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ummary" sheetId="1" state="visible" r:id="rId1"/>
    <sheet name="Formula Map" sheetId="2" state="visible" r:id="rId2"/>
    <sheet name="Successful Trial" sheetId="3" state="visible" r:id="rId3"/>
    <sheet name="Failure Cas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3">
    <font>
      <name val="Calibri"/>
      <family val="2"/>
      <color theme="1"/>
      <sz val="11"/>
      <scheme val="minor"/>
    </font>
    <font>
      <b val="1"/>
      <sz val="14"/>
    </font>
    <font>
      <b val="1"/>
    </font>
  </fonts>
  <fills count="3">
    <fill>
      <patternFill/>
    </fill>
    <fill>
      <patternFill patternType="gray125"/>
    </fill>
    <fill>
      <patternFill patternType="solid">
        <fgColor rgb="00D9EAF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0" fillId="0" borderId="0" applyAlignment="1" pivotButton="0" quotePrefix="0" xfId="0">
      <alignment wrapText="1"/>
    </xf>
    <xf numFmtId="0" fontId="2" fillId="2" borderId="0" applyAlignment="1" pivotButton="0" quotePrefix="0" xfId="0">
      <alignment wrapText="1"/>
    </xf>
    <xf numFmtId="0" fontId="0" fillId="0" borderId="0" applyAlignment="1" pivotButton="0" quotePrefix="0" xfId="0">
      <alignment vertical="top" wrapText="1"/>
    </xf>
    <xf numFmtId="164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7"/>
  <sheetViews>
    <sheetView workbookViewId="0">
      <selection activeCell="A1" sqref="A1"/>
    </sheetView>
  </sheetViews>
  <sheetFormatPr baseColWidth="8" defaultRowHeight="15"/>
  <cols>
    <col width="48" customWidth="1" min="1" max="1"/>
    <col width="32" customWidth="1" min="2" max="2"/>
  </cols>
  <sheetData>
    <row r="1">
      <c r="A1" s="1" t="inlineStr">
        <is>
          <t>Four Percent Rule Calculation Walkthrough</t>
        </is>
      </c>
    </row>
    <row r="3">
      <c r="A3" t="inlineStr">
        <is>
          <t>Initial portfolio</t>
        </is>
      </c>
      <c r="B3" t="n">
        <v>1000000</v>
      </c>
    </row>
    <row r="4">
      <c r="A4" t="inlineStr">
        <is>
          <t>Annual withdrawal rate</t>
        </is>
      </c>
      <c r="B4" t="n">
        <v>0.04</v>
      </c>
    </row>
    <row r="5">
      <c r="A5" t="inlineStr">
        <is>
          <t>Stock allocation</t>
        </is>
      </c>
      <c r="B5" t="n">
        <v>0.6</v>
      </c>
    </row>
    <row r="6">
      <c r="A6" t="inlineStr">
        <is>
          <t>Bond allocation</t>
        </is>
      </c>
      <c r="B6" t="n">
        <v>0.4</v>
      </c>
    </row>
    <row r="7">
      <c r="A7" t="inlineStr">
        <is>
          <t>Retirement length months</t>
        </is>
      </c>
      <c r="B7" t="n">
        <v>360</v>
      </c>
    </row>
    <row r="8">
      <c r="A8" t="inlineStr">
        <is>
          <t>Base monthly withdrawal</t>
        </is>
      </c>
      <c r="B8" t="n">
        <v>3333.333333333333</v>
      </c>
    </row>
    <row r="9">
      <c r="A9" t="inlineStr">
        <is>
          <t>Successful example start</t>
        </is>
      </c>
      <c r="B9" t="inlineStr">
        <is>
          <t>January 1928</t>
        </is>
      </c>
    </row>
    <row r="10">
      <c r="A10" t="inlineStr">
        <is>
          <t>Successful example final inflation-adjusted value</t>
        </is>
      </c>
      <c r="B10" t="inlineStr">
        <is>
          <t>$2,167,322.05</t>
        </is>
      </c>
    </row>
    <row r="11">
      <c r="A11" t="inlineStr">
        <is>
          <t>Failure example start</t>
        </is>
      </c>
      <c r="B11" t="inlineStr">
        <is>
          <t>November 1965</t>
        </is>
      </c>
    </row>
    <row r="12">
      <c r="A12" t="inlineStr">
        <is>
          <t>Failure example depletion month</t>
        </is>
      </c>
      <c r="B12" t="inlineStr">
        <is>
          <t>November 1992</t>
        </is>
      </c>
    </row>
    <row r="13">
      <c r="A13" t="inlineStr">
        <is>
          <t>Failure example final inflation-adjusted value</t>
        </is>
      </c>
      <c r="B13" t="inlineStr">
        <is>
          <t>$0.00</t>
        </is>
      </c>
    </row>
    <row r="16">
      <c r="A16" s="2" t="inlineStr">
        <is>
          <t>Notes</t>
        </is>
      </c>
    </row>
    <row r="17">
      <c r="A17" s="3" t="inlineStr">
        <is>
          <t>Trial sheets include source market data plus formulas. Open the workbook in a spreadsheet app to recalculate formula columns.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42" customWidth="1" min="2" max="2"/>
    <col width="78" customWidth="1" min="3" max="3"/>
    <col width="78" customWidth="1" min="4" max="4"/>
    <col width="36" customWidth="1" min="5" max="5"/>
  </cols>
  <sheetData>
    <row r="1">
      <c r="A1" s="4" t="inlineStr">
        <is>
          <t>Column</t>
        </is>
      </c>
      <c r="B1" s="4" t="inlineStr">
        <is>
          <t>Meaning</t>
        </is>
      </c>
      <c r="C1" s="4" t="inlineStr">
        <is>
          <t>Readable formula</t>
        </is>
      </c>
      <c r="D1" s="4" t="inlineStr">
        <is>
          <t>Math formula</t>
        </is>
      </c>
      <c r="E1" s="4" t="inlineStr">
        <is>
          <t>Spreadsheet formula for row 2</t>
        </is>
      </c>
    </row>
    <row r="2">
      <c r="A2" s="5" t="inlineStr">
        <is>
          <t>H</t>
        </is>
      </c>
      <c r="B2" s="5" t="inlineStr">
        <is>
          <t>Bond_Mix_Return</t>
        </is>
      </c>
      <c r="C2" s="5" t="inlineStr">
        <is>
          <t>(TB3_Monthly_Return x 0.30) + (GS10_Monthly_Return x 0.70)</t>
        </is>
      </c>
      <c r="D2" s="5" t="inlineStr">
        <is>
          <t>\operatorname{BondReturn}(t) = (0.30 \times \operatorname{TB3}(t)) + (0.70 \times \operatorname{GS10}(t))</t>
        </is>
      </c>
      <c r="E2" s="5">
        <f>(D2*0.3)+(E2*0.7)</f>
        <v/>
      </c>
    </row>
    <row r="3">
      <c r="A3" s="5" t="inlineStr">
        <is>
          <t>I</t>
        </is>
      </c>
      <c r="B3" s="5" t="inlineStr">
        <is>
          <t>Portfolio_Return</t>
        </is>
      </c>
      <c r="C3" s="5" t="inlineStr">
        <is>
          <t>(SP500_Total_Return x 0.60) + (Bond_Mix_Return x 0.40)</t>
        </is>
      </c>
      <c r="D3" s="5" t="inlineStr">
        <is>
          <t>\operatorname{PortfolioReturn}(t) = (0.60 \times \operatorname{SP500}(t)) + (0.40 \times \operatorname{BondReturn}(t))</t>
        </is>
      </c>
      <c r="E3" s="5">
        <f>(C2*0.6)+(H2*0.4)</f>
        <v/>
      </c>
    </row>
    <row r="4">
      <c r="A4" s="5" t="inlineStr">
        <is>
          <t>J</t>
        </is>
      </c>
      <c r="B4" s="5" t="inlineStr">
        <is>
          <t>CPI_Ratio</t>
        </is>
      </c>
      <c r="C4" s="5" t="inlineStr">
        <is>
          <t>CPI / Starting_CPI</t>
        </is>
      </c>
      <c r="D4" s="5" t="inlineStr">
        <is>
          <t>\operatorname{CPIRatio}(t) = \frac{\operatorname{CPI}(t)}{\operatorname{CPI}(1)}</t>
        </is>
      </c>
      <c r="E4" s="5">
        <f>F2/$F$2</f>
        <v/>
      </c>
    </row>
    <row r="5">
      <c r="A5" s="5" t="inlineStr">
        <is>
          <t>K</t>
        </is>
      </c>
      <c r="B5" s="5" t="inlineStr">
        <is>
          <t>Inflation_Adjusted_Withdrawal</t>
        </is>
      </c>
      <c r="C5" s="5" t="inlineStr">
        <is>
          <t>(Initial_Portfolio x Withdrawal_Rate / 12) x CPI_Ratio</t>
        </is>
      </c>
      <c r="D5" s="5" t="inlineStr">
        <is>
          <t>W_i(t) = W_{\text{base}} \times \operatorname{CPIRatio}(t)</t>
        </is>
      </c>
      <c r="E5" s="5">
        <f>(1000000*0.04/12)*J2</f>
        <v/>
      </c>
    </row>
    <row r="6">
      <c r="A6" s="5" t="inlineStr">
        <is>
          <t>L</t>
        </is>
      </c>
      <c r="B6" s="5" t="inlineStr">
        <is>
          <t>Fixed_Nominal_Withdrawal</t>
        </is>
      </c>
      <c r="C6" s="5" t="inlineStr">
        <is>
          <t>Initial_Portfolio x Withdrawal_Rate / 12</t>
        </is>
      </c>
      <c r="D6" s="5" t="inlineStr">
        <is>
          <t>W_f(t) = W_{\text{base}}</t>
        </is>
      </c>
      <c r="E6" s="5">
        <f>1000000*0.04/12</f>
        <v/>
      </c>
    </row>
    <row r="7">
      <c r="A7" s="5" t="inlineStr">
        <is>
          <t>N</t>
        </is>
      </c>
      <c r="B7" s="5" t="inlineStr">
        <is>
          <t>Value_After_Return_Inflation_Adjusted</t>
        </is>
      </c>
      <c r="C7" s="5" t="inlineStr">
        <is>
          <t>Start_Value_Inflation_Adjusted x (1 + Portfolio_Return)</t>
        </is>
      </c>
      <c r="D7" s="5" t="inlineStr">
        <is>
          <t>\operatorname{After}_i(t) = \operatorname{Start}_i(t) \times (1 + \operatorname{PortfolioReturn}(t))</t>
        </is>
      </c>
      <c r="E7" s="5">
        <f>M2*(1+I2)</f>
        <v/>
      </c>
    </row>
    <row r="8">
      <c r="A8" s="5" t="inlineStr">
        <is>
          <t>O</t>
        </is>
      </c>
      <c r="B8" s="5" t="inlineStr">
        <is>
          <t>End_Value_Inflation_Adjusted</t>
        </is>
      </c>
      <c r="C8" s="5" t="inlineStr">
        <is>
          <t>MAX(Value_After_Return_Inflation_Adjusted - Inflation_Adjusted_Withdrawal, 0)</t>
        </is>
      </c>
      <c r="D8" s="5" t="inlineStr">
        <is>
          <t>\operatorname{End}_i(t) = \max(\operatorname{After}_i(t) - W_i(t), 0)</t>
        </is>
      </c>
      <c r="E8" s="5">
        <f>MAX(N2-K2,0)</f>
        <v/>
      </c>
    </row>
    <row r="9">
      <c r="A9" s="5" t="inlineStr">
        <is>
          <t>Q</t>
        </is>
      </c>
      <c r="B9" s="5" t="inlineStr">
        <is>
          <t>Value_After_Return_Fixed_Nominal</t>
        </is>
      </c>
      <c r="C9" s="5" t="inlineStr">
        <is>
          <t>Start_Value_Fixed_Nominal x (1 + Portfolio_Return)</t>
        </is>
      </c>
      <c r="D9" s="5" t="inlineStr">
        <is>
          <t>\operatorname{After}_f(t) = \operatorname{Start}_f(t) \times (1 + \operatorname{PortfolioReturn}(t))</t>
        </is>
      </c>
      <c r="E9" s="5">
        <f>P2*(1+I2)</f>
        <v/>
      </c>
    </row>
    <row r="10">
      <c r="A10" s="5" t="inlineStr">
        <is>
          <t>R</t>
        </is>
      </c>
      <c r="B10" s="5" t="inlineStr">
        <is>
          <t>End_Value_Fixed_Nominal</t>
        </is>
      </c>
      <c r="C10" s="5" t="inlineStr">
        <is>
          <t>MAX(Value_After_Return_Fixed_Nominal - Fixed_Nominal_Withdrawal, 0)</t>
        </is>
      </c>
      <c r="D10" s="5" t="inlineStr">
        <is>
          <t>\operatorname{End}_f(t) = \max(\operatorname{After}_f(t) - W_f(t), 0)</t>
        </is>
      </c>
      <c r="E10" s="5">
        <f>MAX(Q2-L2,0)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S36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9" customWidth="1" min="1" max="1"/>
    <col width="12" customWidth="1" min="2" max="2"/>
    <col width="18" customWidth="1" min="3" max="3"/>
    <col width="18" customWidth="1" min="4" max="4"/>
    <col width="18" customWidth="1" min="5" max="5"/>
    <col width="10" customWidth="1" min="6" max="6"/>
    <col width="12" customWidth="1" min="7" max="7"/>
    <col width="18" customWidth="1" min="8" max="8"/>
    <col width="18" customWidth="1" min="9" max="9"/>
    <col width="12" customWidth="1" min="10" max="10"/>
    <col width="24" customWidth="1" min="11" max="11"/>
    <col width="22" customWidth="1" min="12" max="12"/>
    <col width="26" customWidth="1" min="13" max="13"/>
    <col width="32" customWidth="1" min="14" max="14"/>
    <col width="28" customWidth="1" min="15" max="15"/>
    <col width="24" customWidth="1" min="16" max="16"/>
    <col width="30" customWidth="1" min="17" max="17"/>
    <col width="24" customWidth="1" min="18" max="18"/>
    <col width="24" customWidth="1" min="19" max="19"/>
  </cols>
  <sheetData>
    <row r="1">
      <c r="A1" s="4" t="inlineStr">
        <is>
          <t>Month</t>
        </is>
      </c>
      <c r="B1" s="4" t="inlineStr">
        <is>
          <t>Date</t>
        </is>
      </c>
      <c r="C1" s="4" t="inlineStr">
        <is>
          <t>SP500_Total_Return</t>
        </is>
      </c>
      <c r="D1" s="4" t="inlineStr">
        <is>
          <t>TB3_Monthly_Return</t>
        </is>
      </c>
      <c r="E1" s="4" t="inlineStr">
        <is>
          <t>GS10_Monthly_Return</t>
        </is>
      </c>
      <c r="F1" s="4" t="inlineStr">
        <is>
          <t>CPI</t>
        </is>
      </c>
      <c r="G1" s="4" t="inlineStr">
        <is>
          <t>TB3_Estimated</t>
        </is>
      </c>
      <c r="H1" s="4" t="inlineStr">
        <is>
          <t>Bond_Mix_Return</t>
        </is>
      </c>
      <c r="I1" s="4" t="inlineStr">
        <is>
          <t>Portfolio_Return</t>
        </is>
      </c>
      <c r="J1" s="4" t="inlineStr">
        <is>
          <t>CPI_Ratio</t>
        </is>
      </c>
      <c r="K1" s="4" t="inlineStr">
        <is>
          <t>Inflation_Adjusted_Withdrawal</t>
        </is>
      </c>
      <c r="L1" s="4" t="inlineStr">
        <is>
          <t>Fixed_Nominal_Withdrawal</t>
        </is>
      </c>
      <c r="M1" s="4" t="inlineStr">
        <is>
          <t>Start_Value_Inflation_Adjusted</t>
        </is>
      </c>
      <c r="N1" s="4" t="inlineStr">
        <is>
          <t>Value_After_Return_Inflation_Adjusted</t>
        </is>
      </c>
      <c r="O1" s="4" t="inlineStr">
        <is>
          <t>End_Value_Inflation_Adjusted</t>
        </is>
      </c>
      <c r="P1" s="4" t="inlineStr">
        <is>
          <t>Start_Value_Fixed_Nominal</t>
        </is>
      </c>
      <c r="Q1" s="4" t="inlineStr">
        <is>
          <t>Value_After_Return_Fixed_Nominal</t>
        </is>
      </c>
      <c r="R1" s="4" t="inlineStr">
        <is>
          <t>End_Value_Fixed_Nominal</t>
        </is>
      </c>
      <c r="S1" s="4" t="inlineStr">
        <is>
          <t>Inflation_Adjusted_Status</t>
        </is>
      </c>
    </row>
    <row r="2">
      <c r="A2" t="n">
        <v>1</v>
      </c>
      <c r="B2" s="6" t="n">
        <v>10228</v>
      </c>
      <c r="C2" t="n">
        <v>0.007716208476517661</v>
      </c>
      <c r="D2" t="n">
        <v>0.002531131233904915</v>
      </c>
      <c r="E2" t="n">
        <v>0.002845597153032624</v>
      </c>
      <c r="F2" t="n">
        <v>17.3</v>
      </c>
      <c r="G2" t="b">
        <v>1</v>
      </c>
      <c r="H2">
        <f>(D2*0.3)+(E2*0.7)</f>
        <v/>
      </c>
      <c r="I2">
        <f>(C2*0.6)+(H2*0.4)</f>
        <v/>
      </c>
      <c r="J2">
        <f>F2/$F$2</f>
        <v/>
      </c>
      <c r="K2">
        <f>(1000000*0.04/12)*J2</f>
        <v/>
      </c>
      <c r="L2">
        <f>1000000*0.04/12</f>
        <v/>
      </c>
      <c r="M2" t="n">
        <v>1000000</v>
      </c>
      <c r="N2">
        <f>M2*(1+I2)</f>
        <v/>
      </c>
      <c r="O2">
        <f>MAX(N2-K2,0)</f>
        <v/>
      </c>
      <c r="P2" t="n">
        <v>1000000</v>
      </c>
      <c r="Q2">
        <f>P2*(1+I2)</f>
        <v/>
      </c>
      <c r="R2">
        <f>MAX(Q2-L2,0)</f>
        <v/>
      </c>
      <c r="S2">
        <f>IF(O2&lt;=0,"Depleted","Active")</f>
        <v/>
      </c>
    </row>
    <row r="3">
      <c r="A3" t="n">
        <v>2</v>
      </c>
      <c r="B3" s="6" t="n">
        <v>10259</v>
      </c>
      <c r="C3" t="n">
        <v>-0.008255847119224224</v>
      </c>
      <c r="D3" t="n">
        <v>0.002531131233904915</v>
      </c>
      <c r="E3" t="n">
        <v>0.0008897763546149298</v>
      </c>
      <c r="F3" t="n">
        <v>17.1</v>
      </c>
      <c r="G3" t="b">
        <v>1</v>
      </c>
      <c r="H3">
        <f>(D3*0.3)+(E3*0.7)</f>
        <v/>
      </c>
      <c r="I3">
        <f>(C3*0.6)+(H3*0.4)</f>
        <v/>
      </c>
      <c r="J3">
        <f>F3/$F$2</f>
        <v/>
      </c>
      <c r="K3">
        <f>(1000000*0.04/12)*J3</f>
        <v/>
      </c>
      <c r="L3">
        <f>1000000*0.04/12</f>
        <v/>
      </c>
      <c r="M3">
        <f>O2</f>
        <v/>
      </c>
      <c r="N3">
        <f>M3*(1+I3)</f>
        <v/>
      </c>
      <c r="O3">
        <f>MAX(N3-K3,0)</f>
        <v/>
      </c>
      <c r="P3">
        <f>R2</f>
        <v/>
      </c>
      <c r="Q3">
        <f>P3*(1+I3)</f>
        <v/>
      </c>
      <c r="R3">
        <f>MAX(Q3-L3,0)</f>
        <v/>
      </c>
      <c r="S3">
        <f>IF(O3&lt;=0,"Depleted","Active")</f>
        <v/>
      </c>
    </row>
    <row r="4">
      <c r="A4" t="n">
        <v>3</v>
      </c>
      <c r="B4" s="6" t="n">
        <v>10288</v>
      </c>
      <c r="C4" t="n">
        <v>0.05749615088529647</v>
      </c>
      <c r="D4" t="n">
        <v>0.002531131233904915</v>
      </c>
      <c r="E4" t="n">
        <v>0.000910670373162947</v>
      </c>
      <c r="F4" t="n">
        <v>17.1</v>
      </c>
      <c r="G4" t="b">
        <v>1</v>
      </c>
      <c r="H4">
        <f>(D4*0.3)+(E4*0.7)</f>
        <v/>
      </c>
      <c r="I4">
        <f>(C4*0.6)+(H4*0.4)</f>
        <v/>
      </c>
      <c r="J4">
        <f>F4/$F$2</f>
        <v/>
      </c>
      <c r="K4">
        <f>(1000000*0.04/12)*J4</f>
        <v/>
      </c>
      <c r="L4">
        <f>1000000*0.04/12</f>
        <v/>
      </c>
      <c r="M4">
        <f>O3</f>
        <v/>
      </c>
      <c r="N4">
        <f>M4*(1+I4)</f>
        <v/>
      </c>
      <c r="O4">
        <f>MAX(N4-K4,0)</f>
        <v/>
      </c>
      <c r="P4">
        <f>R3</f>
        <v/>
      </c>
      <c r="Q4">
        <f>P4*(1+I4)</f>
        <v/>
      </c>
      <c r="R4">
        <f>MAX(Q4-L4,0)</f>
        <v/>
      </c>
      <c r="S4">
        <f>IF(O4&lt;=0,"Depleted","Active")</f>
        <v/>
      </c>
    </row>
    <row r="5">
      <c r="A5" t="n">
        <v>4</v>
      </c>
      <c r="B5" s="6" t="n">
        <v>10319</v>
      </c>
      <c r="C5" t="n">
        <v>0.06665159817351607</v>
      </c>
      <c r="D5" t="n">
        <v>0.002531131233904915</v>
      </c>
      <c r="E5" t="n">
        <v>0.0009315607565892494</v>
      </c>
      <c r="F5" t="n">
        <v>17.1</v>
      </c>
      <c r="G5" t="b">
        <v>1</v>
      </c>
      <c r="H5">
        <f>(D5*0.3)+(E5*0.7)</f>
        <v/>
      </c>
      <c r="I5">
        <f>(C5*0.6)+(H5*0.4)</f>
        <v/>
      </c>
      <c r="J5">
        <f>F5/$F$2</f>
        <v/>
      </c>
      <c r="K5">
        <f>(1000000*0.04/12)*J5</f>
        <v/>
      </c>
      <c r="L5">
        <f>1000000*0.04/12</f>
        <v/>
      </c>
      <c r="M5">
        <f>O4</f>
        <v/>
      </c>
      <c r="N5">
        <f>M5*(1+I5)</f>
        <v/>
      </c>
      <c r="O5">
        <f>MAX(N5-K5,0)</f>
        <v/>
      </c>
      <c r="P5">
        <f>R4</f>
        <v/>
      </c>
      <c r="Q5">
        <f>P5*(1+I5)</f>
        <v/>
      </c>
      <c r="R5">
        <f>MAX(Q5-L5,0)</f>
        <v/>
      </c>
      <c r="S5">
        <f>IF(O5&lt;=0,"Depleted","Active")</f>
        <v/>
      </c>
    </row>
    <row r="6">
      <c r="A6" t="n">
        <v>5</v>
      </c>
      <c r="B6" s="6" t="n">
        <v>10349</v>
      </c>
      <c r="C6" t="n">
        <v>0.03437843642611682</v>
      </c>
      <c r="D6" t="n">
        <v>0.002531131233904915</v>
      </c>
      <c r="E6" t="n">
        <v>0.0009524475124798937</v>
      </c>
      <c r="F6" t="n">
        <v>17.2</v>
      </c>
      <c r="G6" t="b">
        <v>1</v>
      </c>
      <c r="H6">
        <f>(D6*0.3)+(E6*0.7)</f>
        <v/>
      </c>
      <c r="I6">
        <f>(C6*0.6)+(H6*0.4)</f>
        <v/>
      </c>
      <c r="J6">
        <f>F6/$F$2</f>
        <v/>
      </c>
      <c r="K6">
        <f>(1000000*0.04/12)*J6</f>
        <v/>
      </c>
      <c r="L6">
        <f>1000000*0.04/12</f>
        <v/>
      </c>
      <c r="M6">
        <f>O5</f>
        <v/>
      </c>
      <c r="N6">
        <f>M6*(1+I6)</f>
        <v/>
      </c>
      <c r="O6">
        <f>MAX(N6-K6,0)</f>
        <v/>
      </c>
      <c r="P6">
        <f>R5</f>
        <v/>
      </c>
      <c r="Q6">
        <f>P6*(1+I6)</f>
        <v/>
      </c>
      <c r="R6">
        <f>MAX(Q6-L6,0)</f>
        <v/>
      </c>
      <c r="S6">
        <f>IF(O6&lt;=0,"Depleted","Active")</f>
        <v/>
      </c>
    </row>
    <row r="7">
      <c r="A7" t="n">
        <v>6</v>
      </c>
      <c r="B7" s="6" t="n">
        <v>10380</v>
      </c>
      <c r="C7" t="n">
        <v>-0.04562500000000003</v>
      </c>
      <c r="D7" t="n">
        <v>0.002531131233904915</v>
      </c>
      <c r="E7" t="n">
        <v>0.0009733306484031629</v>
      </c>
      <c r="F7" t="n">
        <v>17.1</v>
      </c>
      <c r="G7" t="b">
        <v>1</v>
      </c>
      <c r="H7">
        <f>(D7*0.3)+(E7*0.7)</f>
        <v/>
      </c>
      <c r="I7">
        <f>(C7*0.6)+(H7*0.4)</f>
        <v/>
      </c>
      <c r="J7">
        <f>F7/$F$2</f>
        <v/>
      </c>
      <c r="K7">
        <f>(1000000*0.04/12)*J7</f>
        <v/>
      </c>
      <c r="L7">
        <f>1000000*0.04/12</f>
        <v/>
      </c>
      <c r="M7">
        <f>O6</f>
        <v/>
      </c>
      <c r="N7">
        <f>M7*(1+I7)</f>
        <v/>
      </c>
      <c r="O7">
        <f>MAX(N7-K7,0)</f>
        <v/>
      </c>
      <c r="P7">
        <f>R6</f>
        <v/>
      </c>
      <c r="Q7">
        <f>P7*(1+I7)</f>
        <v/>
      </c>
      <c r="R7">
        <f>MAX(Q7-L7,0)</f>
        <v/>
      </c>
      <c r="S7">
        <f>IF(O7&lt;=0,"Depleted","Active")</f>
        <v/>
      </c>
    </row>
    <row r="8">
      <c r="A8" t="n">
        <v>7</v>
      </c>
      <c r="B8" s="6" t="n">
        <v>10410</v>
      </c>
      <c r="C8" t="n">
        <v>0.01093892393971263</v>
      </c>
      <c r="D8" t="n">
        <v>0.002531131233904915</v>
      </c>
      <c r="E8" t="n">
        <v>0.0009942101719086112</v>
      </c>
      <c r="F8" t="n">
        <v>17.1</v>
      </c>
      <c r="G8" t="b">
        <v>1</v>
      </c>
      <c r="H8">
        <f>(D8*0.3)+(E8*0.7)</f>
        <v/>
      </c>
      <c r="I8">
        <f>(C8*0.6)+(H8*0.4)</f>
        <v/>
      </c>
      <c r="J8">
        <f>F8/$F$2</f>
        <v/>
      </c>
      <c r="K8">
        <f>(1000000*0.04/12)*J8</f>
        <v/>
      </c>
      <c r="L8">
        <f>1000000*0.04/12</f>
        <v/>
      </c>
      <c r="M8">
        <f>O7</f>
        <v/>
      </c>
      <c r="N8">
        <f>M8*(1+I8)</f>
        <v/>
      </c>
      <c r="O8">
        <f>MAX(N8-K8,0)</f>
        <v/>
      </c>
      <c r="P8">
        <f>R7</f>
        <v/>
      </c>
      <c r="Q8">
        <f>P8*(1+I8)</f>
        <v/>
      </c>
      <c r="R8">
        <f>MAX(Q8-L8,0)</f>
        <v/>
      </c>
      <c r="S8">
        <f>IF(O8&lt;=0,"Depleted","Active")</f>
        <v/>
      </c>
    </row>
    <row r="9">
      <c r="A9" t="n">
        <v>8</v>
      </c>
      <c r="B9" s="6" t="n">
        <v>10441</v>
      </c>
      <c r="C9" t="n">
        <v>0.03593989213639537</v>
      </c>
      <c r="D9" t="n">
        <v>0.002531131233904915</v>
      </c>
      <c r="E9" t="n">
        <v>0.001015086090528086</v>
      </c>
      <c r="F9" t="n">
        <v>17.1</v>
      </c>
      <c r="G9" t="b">
        <v>1</v>
      </c>
      <c r="H9">
        <f>(D9*0.3)+(E9*0.7)</f>
        <v/>
      </c>
      <c r="I9">
        <f>(C9*0.6)+(H9*0.4)</f>
        <v/>
      </c>
      <c r="J9">
        <f>F9/$F$2</f>
        <v/>
      </c>
      <c r="K9">
        <f>(1000000*0.04/12)*J9</f>
        <v/>
      </c>
      <c r="L9">
        <f>1000000*0.04/12</f>
        <v/>
      </c>
      <c r="M9">
        <f>O8</f>
        <v/>
      </c>
      <c r="N9">
        <f>M9*(1+I9)</f>
        <v/>
      </c>
      <c r="O9">
        <f>MAX(N9-K9,0)</f>
        <v/>
      </c>
      <c r="P9">
        <f>R8</f>
        <v/>
      </c>
      <c r="Q9">
        <f>P9*(1+I9)</f>
        <v/>
      </c>
      <c r="R9">
        <f>MAX(Q9-L9,0)</f>
        <v/>
      </c>
      <c r="S9">
        <f>IF(O9&lt;=0,"Depleted","Active")</f>
        <v/>
      </c>
    </row>
    <row r="10">
      <c r="A10" t="n">
        <v>9</v>
      </c>
      <c r="B10" s="6" t="n">
        <v>10472</v>
      </c>
      <c r="C10" t="n">
        <v>0.07376980114593867</v>
      </c>
      <c r="D10" t="n">
        <v>0.002531131233904915</v>
      </c>
      <c r="E10" t="n">
        <v>0.001035958411774869</v>
      </c>
      <c r="F10" t="n">
        <v>17.3</v>
      </c>
      <c r="G10" t="b">
        <v>1</v>
      </c>
      <c r="H10">
        <f>(D10*0.3)+(E10*0.7)</f>
        <v/>
      </c>
      <c r="I10">
        <f>(C10*0.6)+(H10*0.4)</f>
        <v/>
      </c>
      <c r="J10">
        <f>F10/$F$2</f>
        <v/>
      </c>
      <c r="K10">
        <f>(1000000*0.04/12)*J10</f>
        <v/>
      </c>
      <c r="L10">
        <f>1000000*0.04/12</f>
        <v/>
      </c>
      <c r="M10">
        <f>O9</f>
        <v/>
      </c>
      <c r="N10">
        <f>M10*(1+I10)</f>
        <v/>
      </c>
      <c r="O10">
        <f>MAX(N10-K10,0)</f>
        <v/>
      </c>
      <c r="P10">
        <f>R9</f>
        <v/>
      </c>
      <c r="Q10">
        <f>P10*(1+I10)</f>
        <v/>
      </c>
      <c r="R10">
        <f>MAX(Q10-L10,0)</f>
        <v/>
      </c>
      <c r="S10">
        <f>IF(O10&lt;=0,"Depleted","Active")</f>
        <v/>
      </c>
    </row>
    <row r="11">
      <c r="A11" t="n">
        <v>10</v>
      </c>
      <c r="B11" s="6" t="n">
        <v>10502</v>
      </c>
      <c r="C11" t="n">
        <v>0.02360533774208773</v>
      </c>
      <c r="D11" t="n">
        <v>0.002531131233904915</v>
      </c>
      <c r="E11" t="n">
        <v>0.001056827143144598</v>
      </c>
      <c r="F11" t="n">
        <v>17.2</v>
      </c>
      <c r="G11" t="b">
        <v>1</v>
      </c>
      <c r="H11">
        <f>(D11*0.3)+(E11*0.7)</f>
        <v/>
      </c>
      <c r="I11">
        <f>(C11*0.6)+(H11*0.4)</f>
        <v/>
      </c>
      <c r="J11">
        <f>F11/$F$2</f>
        <v/>
      </c>
      <c r="K11">
        <f>(1000000*0.04/12)*J11</f>
        <v/>
      </c>
      <c r="L11">
        <f>1000000*0.04/12</f>
        <v/>
      </c>
      <c r="M11">
        <f>O10</f>
        <v/>
      </c>
      <c r="N11">
        <f>M11*(1+I11)</f>
        <v/>
      </c>
      <c r="O11">
        <f>MAX(N11-K11,0)</f>
        <v/>
      </c>
      <c r="P11">
        <f>R10</f>
        <v/>
      </c>
      <c r="Q11">
        <f>P11*(1+I11)</f>
        <v/>
      </c>
      <c r="R11">
        <f>MAX(Q11-L11,0)</f>
        <v/>
      </c>
      <c r="S11">
        <f>IF(O11&lt;=0,"Depleted","Active")</f>
        <v/>
      </c>
    </row>
    <row r="12">
      <c r="A12" t="n">
        <v>11</v>
      </c>
      <c r="B12" s="6" t="n">
        <v>10533</v>
      </c>
      <c r="C12" t="n">
        <v>0.07084606481481459</v>
      </c>
      <c r="D12" t="n">
        <v>0.002531131233904915</v>
      </c>
      <c r="E12" t="n">
        <v>0.001077692292114413</v>
      </c>
      <c r="F12" t="n">
        <v>17.2</v>
      </c>
      <c r="G12" t="b">
        <v>1</v>
      </c>
      <c r="H12">
        <f>(D12*0.3)+(E12*0.7)</f>
        <v/>
      </c>
      <c r="I12">
        <f>(C12*0.6)+(H12*0.4)</f>
        <v/>
      </c>
      <c r="J12">
        <f>F12/$F$2</f>
        <v/>
      </c>
      <c r="K12">
        <f>(1000000*0.04/12)*J12</f>
        <v/>
      </c>
      <c r="L12">
        <f>1000000*0.04/12</f>
        <v/>
      </c>
      <c r="M12">
        <f>O11</f>
        <v/>
      </c>
      <c r="N12">
        <f>M12*(1+I12)</f>
        <v/>
      </c>
      <c r="O12">
        <f>MAX(N12-K12,0)</f>
        <v/>
      </c>
      <c r="P12">
        <f>R11</f>
        <v/>
      </c>
      <c r="Q12">
        <f>P12*(1+I12)</f>
        <v/>
      </c>
      <c r="R12">
        <f>MAX(Q12-L12,0)</f>
        <v/>
      </c>
      <c r="S12">
        <f>IF(O12&lt;=0,"Depleted","Active")</f>
        <v/>
      </c>
    </row>
    <row r="13">
      <c r="A13" t="n">
        <v>12</v>
      </c>
      <c r="B13" s="6" t="n">
        <v>10563</v>
      </c>
      <c r="C13" t="n">
        <v>0.006974559121133206</v>
      </c>
      <c r="D13" t="n">
        <v>0.002531131233904915</v>
      </c>
      <c r="E13" t="n">
        <v>0.001098553866143913</v>
      </c>
      <c r="F13" t="n">
        <v>17.1</v>
      </c>
      <c r="G13" t="b">
        <v>1</v>
      </c>
      <c r="H13">
        <f>(D13*0.3)+(E13*0.7)</f>
        <v/>
      </c>
      <c r="I13">
        <f>(C13*0.6)+(H13*0.4)</f>
        <v/>
      </c>
      <c r="J13">
        <f>F13/$F$2</f>
        <v/>
      </c>
      <c r="K13">
        <f>(1000000*0.04/12)*J13</f>
        <v/>
      </c>
      <c r="L13">
        <f>1000000*0.04/12</f>
        <v/>
      </c>
      <c r="M13">
        <f>O12</f>
        <v/>
      </c>
      <c r="N13">
        <f>M13*(1+I13)</f>
        <v/>
      </c>
      <c r="O13">
        <f>MAX(N13-K13,0)</f>
        <v/>
      </c>
      <c r="P13">
        <f>R12</f>
        <v/>
      </c>
      <c r="Q13">
        <f>P13*(1+I13)</f>
        <v/>
      </c>
      <c r="R13">
        <f>MAX(Q13-L13,0)</f>
        <v/>
      </c>
      <c r="S13">
        <f>IF(O13&lt;=0,"Depleted","Active")</f>
        <v/>
      </c>
    </row>
    <row r="14">
      <c r="A14" t="n">
        <v>13</v>
      </c>
      <c r="B14" s="6" t="n">
        <v>10594</v>
      </c>
      <c r="C14" t="n">
        <v>0.07696184305255582</v>
      </c>
      <c r="D14" t="n">
        <v>0.002595946568068053</v>
      </c>
      <c r="E14" t="n">
        <v>0.001119411872674485</v>
      </c>
      <c r="F14" t="n">
        <v>17.1</v>
      </c>
      <c r="G14" t="b">
        <v>1</v>
      </c>
      <c r="H14">
        <f>(D14*0.3)+(E14*0.7)</f>
        <v/>
      </c>
      <c r="I14">
        <f>(C14*0.6)+(H14*0.4)</f>
        <v/>
      </c>
      <c r="J14">
        <f>F14/$F$2</f>
        <v/>
      </c>
      <c r="K14">
        <f>(1000000*0.04/12)*J14</f>
        <v/>
      </c>
      <c r="L14">
        <f>1000000*0.04/12</f>
        <v/>
      </c>
      <c r="M14">
        <f>O13</f>
        <v/>
      </c>
      <c r="N14">
        <f>M14*(1+I14)</f>
        <v/>
      </c>
      <c r="O14">
        <f>MAX(N14-K14,0)</f>
        <v/>
      </c>
      <c r="P14">
        <f>R13</f>
        <v/>
      </c>
      <c r="Q14">
        <f>P14*(1+I14)</f>
        <v/>
      </c>
      <c r="R14">
        <f>MAX(Q14-L14,0)</f>
        <v/>
      </c>
      <c r="S14">
        <f>IF(O14&lt;=0,"Depleted","Active")</f>
        <v/>
      </c>
    </row>
    <row r="15">
      <c r="A15" t="n">
        <v>14</v>
      </c>
      <c r="B15" s="6" t="n">
        <v>10625</v>
      </c>
      <c r="C15" t="n">
        <v>0.008145615446500498</v>
      </c>
      <c r="D15" t="n">
        <v>0.002595946568068053</v>
      </c>
      <c r="E15" t="n">
        <v>0.005140444568693081</v>
      </c>
      <c r="F15" t="n">
        <v>17.1</v>
      </c>
      <c r="G15" t="b">
        <v>1</v>
      </c>
      <c r="H15">
        <f>(D15*0.3)+(E15*0.7)</f>
        <v/>
      </c>
      <c r="I15">
        <f>(C15*0.6)+(H15*0.4)</f>
        <v/>
      </c>
      <c r="J15">
        <f>F15/$F$2</f>
        <v/>
      </c>
      <c r="K15">
        <f>(1000000*0.04/12)*J15</f>
        <v/>
      </c>
      <c r="L15">
        <f>1000000*0.04/12</f>
        <v/>
      </c>
      <c r="M15">
        <f>O14</f>
        <v/>
      </c>
      <c r="N15">
        <f>M15*(1+I15)</f>
        <v/>
      </c>
      <c r="O15">
        <f>MAX(N15-K15,0)</f>
        <v/>
      </c>
      <c r="P15">
        <f>R14</f>
        <v/>
      </c>
      <c r="Q15">
        <f>P15*(1+I15)</f>
        <v/>
      </c>
      <c r="R15">
        <f>MAX(Q15-L15,0)</f>
        <v/>
      </c>
      <c r="S15">
        <f>IF(O15&lt;=0,"Depleted","Active")</f>
        <v/>
      </c>
    </row>
    <row r="16">
      <c r="A16" t="n">
        <v>15</v>
      </c>
      <c r="B16" s="6" t="n">
        <v>10653</v>
      </c>
      <c r="C16" t="n">
        <v>0.02054154995331481</v>
      </c>
      <c r="D16" t="n">
        <v>0.002595946568068053</v>
      </c>
      <c r="E16" t="n">
        <v>0.005121701406063219</v>
      </c>
      <c r="F16" t="n">
        <v>17</v>
      </c>
      <c r="G16" t="b">
        <v>1</v>
      </c>
      <c r="H16">
        <f>(D16*0.3)+(E16*0.7)</f>
        <v/>
      </c>
      <c r="I16">
        <f>(C16*0.6)+(H16*0.4)</f>
        <v/>
      </c>
      <c r="J16">
        <f>F16/$F$2</f>
        <v/>
      </c>
      <c r="K16">
        <f>(1000000*0.04/12)*J16</f>
        <v/>
      </c>
      <c r="L16">
        <f>1000000*0.04/12</f>
        <v/>
      </c>
      <c r="M16">
        <f>O15</f>
        <v/>
      </c>
      <c r="N16">
        <f>M16*(1+I16)</f>
        <v/>
      </c>
      <c r="O16">
        <f>MAX(N16-K16,0)</f>
        <v/>
      </c>
      <c r="P16">
        <f>R15</f>
        <v/>
      </c>
      <c r="Q16">
        <f>P16*(1+I16)</f>
        <v/>
      </c>
      <c r="R16">
        <f>MAX(Q16-L16,0)</f>
        <v/>
      </c>
      <c r="S16">
        <f>IF(O16&lt;=0,"Depleted","Active")</f>
        <v/>
      </c>
    </row>
    <row r="17">
      <c r="A17" t="n">
        <v>16</v>
      </c>
      <c r="B17" s="6" t="n">
        <v>10684</v>
      </c>
      <c r="C17" t="n">
        <v>-0.002982042207366531</v>
      </c>
      <c r="D17" t="n">
        <v>0.002595946568068053</v>
      </c>
      <c r="E17" t="n">
        <v>0.005102963657586116</v>
      </c>
      <c r="F17" t="n">
        <v>16.9</v>
      </c>
      <c r="G17" t="b">
        <v>1</v>
      </c>
      <c r="H17">
        <f>(D17*0.3)+(E17*0.7)</f>
        <v/>
      </c>
      <c r="I17">
        <f>(C17*0.6)+(H17*0.4)</f>
        <v/>
      </c>
      <c r="J17">
        <f>F17/$F$2</f>
        <v/>
      </c>
      <c r="K17">
        <f>(1000000*0.04/12)*J17</f>
        <v/>
      </c>
      <c r="L17">
        <f>1000000*0.04/12</f>
        <v/>
      </c>
      <c r="M17">
        <f>O16</f>
        <v/>
      </c>
      <c r="N17">
        <f>M17*(1+I17)</f>
        <v/>
      </c>
      <c r="O17">
        <f>MAX(N17-K17,0)</f>
        <v/>
      </c>
      <c r="P17">
        <f>R16</f>
        <v/>
      </c>
      <c r="Q17">
        <f>P17*(1+I17)</f>
        <v/>
      </c>
      <c r="R17">
        <f>MAX(Q17-L17,0)</f>
        <v/>
      </c>
      <c r="S17">
        <f>IF(O17&lt;=0,"Depleted","Active")</f>
        <v/>
      </c>
    </row>
    <row r="18">
      <c r="A18" t="n">
        <v>17</v>
      </c>
      <c r="B18" s="6" t="n">
        <v>10714</v>
      </c>
      <c r="C18" t="n">
        <v>0.01799841772151889</v>
      </c>
      <c r="D18" t="n">
        <v>0.002595946568068053</v>
      </c>
      <c r="E18" t="n">
        <v>0.005084231336235966</v>
      </c>
      <c r="F18" t="n">
        <v>17</v>
      </c>
      <c r="G18" t="b">
        <v>1</v>
      </c>
      <c r="H18">
        <f>(D18*0.3)+(E18*0.7)</f>
        <v/>
      </c>
      <c r="I18">
        <f>(C18*0.6)+(H18*0.4)</f>
        <v/>
      </c>
      <c r="J18">
        <f>F18/$F$2</f>
        <v/>
      </c>
      <c r="K18">
        <f>(1000000*0.04/12)*J18</f>
        <v/>
      </c>
      <c r="L18">
        <f>1000000*0.04/12</f>
        <v/>
      </c>
      <c r="M18">
        <f>O17</f>
        <v/>
      </c>
      <c r="N18">
        <f>M18*(1+I18)</f>
        <v/>
      </c>
      <c r="O18">
        <f>MAX(N18-K18,0)</f>
        <v/>
      </c>
      <c r="P18">
        <f>R17</f>
        <v/>
      </c>
      <c r="Q18">
        <f>P18*(1+I18)</f>
        <v/>
      </c>
      <c r="R18">
        <f>MAX(Q18-L18,0)</f>
        <v/>
      </c>
      <c r="S18">
        <f>IF(O18&lt;=0,"Depleted","Active")</f>
        <v/>
      </c>
    </row>
    <row r="19">
      <c r="A19" t="n">
        <v>18</v>
      </c>
      <c r="B19" s="6" t="n">
        <v>10745</v>
      </c>
      <c r="C19" t="n">
        <v>0.02205118212522716</v>
      </c>
      <c r="D19" t="n">
        <v>0.002595946568068053</v>
      </c>
      <c r="E19" t="n">
        <v>0.005065504455022941</v>
      </c>
      <c r="F19" t="n">
        <v>17.1</v>
      </c>
      <c r="G19" t="b">
        <v>1</v>
      </c>
      <c r="H19">
        <f>(D19*0.3)+(E19*0.7)</f>
        <v/>
      </c>
      <c r="I19">
        <f>(C19*0.6)+(H19*0.4)</f>
        <v/>
      </c>
      <c r="J19">
        <f>F19/$F$2</f>
        <v/>
      </c>
      <c r="K19">
        <f>(1000000*0.04/12)*J19</f>
        <v/>
      </c>
      <c r="L19">
        <f>1000000*0.04/12</f>
        <v/>
      </c>
      <c r="M19">
        <f>O18</f>
        <v/>
      </c>
      <c r="N19">
        <f>M19*(1+I19)</f>
        <v/>
      </c>
      <c r="O19">
        <f>MAX(N19-K19,0)</f>
        <v/>
      </c>
      <c r="P19">
        <f>R18</f>
        <v/>
      </c>
      <c r="Q19">
        <f>P19*(1+I19)</f>
        <v/>
      </c>
      <c r="R19">
        <f>MAX(Q19-L19,0)</f>
        <v/>
      </c>
      <c r="S19">
        <f>IF(O19&lt;=0,"Depleted","Active")</f>
        <v/>
      </c>
    </row>
    <row r="20">
      <c r="A20" t="n">
        <v>19</v>
      </c>
      <c r="B20" s="6" t="n">
        <v>10775</v>
      </c>
      <c r="C20" t="n">
        <v>0.09203314212874458</v>
      </c>
      <c r="D20" t="n">
        <v>0.002595946568068053</v>
      </c>
      <c r="E20" t="n">
        <v>0.005046783026993277</v>
      </c>
      <c r="F20" t="n">
        <v>17.3</v>
      </c>
      <c r="G20" t="b">
        <v>1</v>
      </c>
      <c r="H20">
        <f>(D20*0.3)+(E20*0.7)</f>
        <v/>
      </c>
      <c r="I20">
        <f>(C20*0.6)+(H20*0.4)</f>
        <v/>
      </c>
      <c r="J20">
        <f>F20/$F$2</f>
        <v/>
      </c>
      <c r="K20">
        <f>(1000000*0.04/12)*J20</f>
        <v/>
      </c>
      <c r="L20">
        <f>1000000*0.04/12</f>
        <v/>
      </c>
      <c r="M20">
        <f>O19</f>
        <v/>
      </c>
      <c r="N20">
        <f>M20*(1+I20)</f>
        <v/>
      </c>
      <c r="O20">
        <f>MAX(N20-K20,0)</f>
        <v/>
      </c>
      <c r="P20">
        <f>R19</f>
        <v/>
      </c>
      <c r="Q20">
        <f>P20*(1+I20)</f>
        <v/>
      </c>
      <c r="R20">
        <f>MAX(Q20-L20,0)</f>
        <v/>
      </c>
      <c r="S20">
        <f>IF(O20&lt;=0,"Depleted","Active")</f>
        <v/>
      </c>
    </row>
    <row r="21">
      <c r="A21" t="n">
        <v>20</v>
      </c>
      <c r="B21" s="6" t="n">
        <v>10806</v>
      </c>
      <c r="C21" t="n">
        <v>0.05960323033707882</v>
      </c>
      <c r="D21" t="n">
        <v>0.002595946568068053</v>
      </c>
      <c r="E21" t="n">
        <v>0.005028067065229384</v>
      </c>
      <c r="F21" t="n">
        <v>17.3</v>
      </c>
      <c r="G21" t="b">
        <v>1</v>
      </c>
      <c r="H21">
        <f>(D21*0.3)+(E21*0.7)</f>
        <v/>
      </c>
      <c r="I21">
        <f>(C21*0.6)+(H21*0.4)</f>
        <v/>
      </c>
      <c r="J21">
        <f>F21/$F$2</f>
        <v/>
      </c>
      <c r="K21">
        <f>(1000000*0.04/12)*J21</f>
        <v/>
      </c>
      <c r="L21">
        <f>1000000*0.04/12</f>
        <v/>
      </c>
      <c r="M21">
        <f>O20</f>
        <v/>
      </c>
      <c r="N21">
        <f>M21*(1+I21)</f>
        <v/>
      </c>
      <c r="O21">
        <f>MAX(N21-K21,0)</f>
        <v/>
      </c>
      <c r="P21">
        <f>R20</f>
        <v/>
      </c>
      <c r="Q21">
        <f>P21*(1+I21)</f>
        <v/>
      </c>
      <c r="R21">
        <f>MAX(Q21-L21,0)</f>
        <v/>
      </c>
      <c r="S21">
        <f>IF(O21&lt;=0,"Depleted","Active")</f>
        <v/>
      </c>
    </row>
    <row r="22">
      <c r="A22" t="n">
        <v>21</v>
      </c>
      <c r="B22" s="6" t="n">
        <v>10837</v>
      </c>
      <c r="C22" t="n">
        <v>0.04246954595791808</v>
      </c>
      <c r="D22" t="n">
        <v>0.002595946568068053</v>
      </c>
      <c r="E22" t="n">
        <v>0.005009356582849634</v>
      </c>
      <c r="F22" t="n">
        <v>17.3</v>
      </c>
      <c r="G22" t="b">
        <v>1</v>
      </c>
      <c r="H22">
        <f>(D22*0.3)+(E22*0.7)</f>
        <v/>
      </c>
      <c r="I22">
        <f>(C22*0.6)+(H22*0.4)</f>
        <v/>
      </c>
      <c r="J22">
        <f>F22/$F$2</f>
        <v/>
      </c>
      <c r="K22">
        <f>(1000000*0.04/12)*J22</f>
        <v/>
      </c>
      <c r="L22">
        <f>1000000*0.04/12</f>
        <v/>
      </c>
      <c r="M22">
        <f>O21</f>
        <v/>
      </c>
      <c r="N22">
        <f>M22*(1+I22)</f>
        <v/>
      </c>
      <c r="O22">
        <f>MAX(N22-K22,0)</f>
        <v/>
      </c>
      <c r="P22">
        <f>R21</f>
        <v/>
      </c>
      <c r="Q22">
        <f>P22*(1+I22)</f>
        <v/>
      </c>
      <c r="R22">
        <f>MAX(Q22-L22,0)</f>
        <v/>
      </c>
      <c r="S22">
        <f>IF(O22&lt;=0,"Depleted","Active")</f>
        <v/>
      </c>
    </row>
    <row r="23">
      <c r="A23" t="n">
        <v>22</v>
      </c>
      <c r="B23" s="6" t="n">
        <v>10867</v>
      </c>
      <c r="C23" t="n">
        <v>-0.1032215122470714</v>
      </c>
      <c r="D23" t="n">
        <v>0.002595946568068053</v>
      </c>
      <c r="E23" t="n">
        <v>0.004990651593009444</v>
      </c>
      <c r="F23" t="n">
        <v>17.3</v>
      </c>
      <c r="G23" t="b">
        <v>1</v>
      </c>
      <c r="H23">
        <f>(D23*0.3)+(E23*0.7)</f>
        <v/>
      </c>
      <c r="I23">
        <f>(C23*0.6)+(H23*0.4)</f>
        <v/>
      </c>
      <c r="J23">
        <f>F23/$F$2</f>
        <v/>
      </c>
      <c r="K23">
        <f>(1000000*0.04/12)*J23</f>
        <v/>
      </c>
      <c r="L23">
        <f>1000000*0.04/12</f>
        <v/>
      </c>
      <c r="M23">
        <f>O22</f>
        <v/>
      </c>
      <c r="N23">
        <f>M23*(1+I23)</f>
        <v/>
      </c>
      <c r="O23">
        <f>MAX(N23-K23,0)</f>
        <v/>
      </c>
      <c r="P23">
        <f>R22</f>
        <v/>
      </c>
      <c r="Q23">
        <f>P23*(1+I23)</f>
        <v/>
      </c>
      <c r="R23">
        <f>MAX(Q23-L23,0)</f>
        <v/>
      </c>
      <c r="S23">
        <f>IF(O23&lt;=0,"Depleted","Active")</f>
        <v/>
      </c>
    </row>
    <row r="24">
      <c r="A24" t="n">
        <v>23</v>
      </c>
      <c r="B24" s="6" t="n">
        <v>10898</v>
      </c>
      <c r="C24" t="n">
        <v>-0.2618792425866382</v>
      </c>
      <c r="D24" t="n">
        <v>0.002595946568068053</v>
      </c>
      <c r="E24" t="n">
        <v>0.004971952108899795</v>
      </c>
      <c r="F24" t="n">
        <v>17.3</v>
      </c>
      <c r="G24" t="b">
        <v>1</v>
      </c>
      <c r="H24">
        <f>(D24*0.3)+(E24*0.7)</f>
        <v/>
      </c>
      <c r="I24">
        <f>(C24*0.6)+(H24*0.4)</f>
        <v/>
      </c>
      <c r="J24">
        <f>F24/$F$2</f>
        <v/>
      </c>
      <c r="K24">
        <f>(1000000*0.04/12)*J24</f>
        <v/>
      </c>
      <c r="L24">
        <f>1000000*0.04/12</f>
        <v/>
      </c>
      <c r="M24">
        <f>O23</f>
        <v/>
      </c>
      <c r="N24">
        <f>M24*(1+I24)</f>
        <v/>
      </c>
      <c r="O24">
        <f>MAX(N24-K24,0)</f>
        <v/>
      </c>
      <c r="P24">
        <f>R23</f>
        <v/>
      </c>
      <c r="Q24">
        <f>P24*(1+I24)</f>
        <v/>
      </c>
      <c r="R24">
        <f>MAX(Q24-L24,0)</f>
        <v/>
      </c>
      <c r="S24">
        <f>IF(O24&lt;=0,"Depleted","Active")</f>
        <v/>
      </c>
    </row>
    <row r="25">
      <c r="A25" t="n">
        <v>24</v>
      </c>
      <c r="B25" s="6" t="n">
        <v>10928</v>
      </c>
      <c r="C25" t="n">
        <v>0.04377227081308721</v>
      </c>
      <c r="D25" t="n">
        <v>0.002595946568068053</v>
      </c>
      <c r="E25" t="n">
        <v>0.004953258143749241</v>
      </c>
      <c r="F25" t="n">
        <v>17.2</v>
      </c>
      <c r="G25" t="b">
        <v>1</v>
      </c>
      <c r="H25">
        <f>(D25*0.3)+(E25*0.7)</f>
        <v/>
      </c>
      <c r="I25">
        <f>(C25*0.6)+(H25*0.4)</f>
        <v/>
      </c>
      <c r="J25">
        <f>F25/$F$2</f>
        <v/>
      </c>
      <c r="K25">
        <f>(1000000*0.04/12)*J25</f>
        <v/>
      </c>
      <c r="L25">
        <f>1000000*0.04/12</f>
        <v/>
      </c>
      <c r="M25">
        <f>O24</f>
        <v/>
      </c>
      <c r="N25">
        <f>M25*(1+I25)</f>
        <v/>
      </c>
      <c r="O25">
        <f>MAX(N25-K25,0)</f>
        <v/>
      </c>
      <c r="P25">
        <f>R24</f>
        <v/>
      </c>
      <c r="Q25">
        <f>P25*(1+I25)</f>
        <v/>
      </c>
      <c r="R25">
        <f>MAX(Q25-L25,0)</f>
        <v/>
      </c>
      <c r="S25">
        <f>IF(O25&lt;=0,"Depleted","Active")</f>
        <v/>
      </c>
    </row>
    <row r="26">
      <c r="A26" t="n">
        <v>25</v>
      </c>
      <c r="B26" s="6" t="n">
        <v>10959</v>
      </c>
      <c r="C26" t="n">
        <v>0.01826635514018693</v>
      </c>
      <c r="D26" t="n">
        <v>0.003714819558831239</v>
      </c>
      <c r="E26" t="n">
        <v>0.004934569710822135</v>
      </c>
      <c r="F26" t="n">
        <v>17.1</v>
      </c>
      <c r="G26" t="b">
        <v>1</v>
      </c>
      <c r="H26">
        <f>(D26*0.3)+(E26*0.7)</f>
        <v/>
      </c>
      <c r="I26">
        <f>(C26*0.6)+(H26*0.4)</f>
        <v/>
      </c>
      <c r="J26">
        <f>F26/$F$2</f>
        <v/>
      </c>
      <c r="K26">
        <f>(1000000*0.04/12)*J26</f>
        <v/>
      </c>
      <c r="L26">
        <f>1000000*0.04/12</f>
        <v/>
      </c>
      <c r="M26">
        <f>O25</f>
        <v/>
      </c>
      <c r="N26">
        <f>M26*(1+I26)</f>
        <v/>
      </c>
      <c r="O26">
        <f>MAX(N26-K26,0)</f>
        <v/>
      </c>
      <c r="P26">
        <f>R25</f>
        <v/>
      </c>
      <c r="Q26">
        <f>P26*(1+I26)</f>
        <v/>
      </c>
      <c r="R26">
        <f>MAX(Q26-L26,0)</f>
        <v/>
      </c>
      <c r="S26">
        <f>IF(O26&lt;=0,"Depleted","Active")</f>
        <v/>
      </c>
    </row>
    <row r="27">
      <c r="A27" t="n">
        <v>26</v>
      </c>
      <c r="B27" s="6" t="n">
        <v>10990</v>
      </c>
      <c r="C27" t="n">
        <v>0.06637379087977879</v>
      </c>
      <c r="D27" t="n">
        <v>0.003714819558831239</v>
      </c>
      <c r="E27" t="n">
        <v>0.002391518339580883</v>
      </c>
      <c r="F27" t="n">
        <v>17</v>
      </c>
      <c r="G27" t="b">
        <v>1</v>
      </c>
      <c r="H27">
        <f>(D27*0.3)+(E27*0.7)</f>
        <v/>
      </c>
      <c r="I27">
        <f>(C27*0.6)+(H27*0.4)</f>
        <v/>
      </c>
      <c r="J27">
        <f>F27/$F$2</f>
        <v/>
      </c>
      <c r="K27">
        <f>(1000000*0.04/12)*J27</f>
        <v/>
      </c>
      <c r="L27">
        <f>1000000*0.04/12</f>
        <v/>
      </c>
      <c r="M27">
        <f>O26</f>
        <v/>
      </c>
      <c r="N27">
        <f>M27*(1+I27)</f>
        <v/>
      </c>
      <c r="O27">
        <f>MAX(N27-K27,0)</f>
        <v/>
      </c>
      <c r="P27">
        <f>R26</f>
        <v/>
      </c>
      <c r="Q27">
        <f>P27*(1+I27)</f>
        <v/>
      </c>
      <c r="R27">
        <f>MAX(Q27-L27,0)</f>
        <v/>
      </c>
      <c r="S27">
        <f>IF(O27&lt;=0,"Depleted","Active")</f>
        <v/>
      </c>
    </row>
    <row r="28">
      <c r="A28" t="n">
        <v>27</v>
      </c>
      <c r="B28" s="6" t="n">
        <v>11018</v>
      </c>
      <c r="C28" t="n">
        <v>0.04122417280739787</v>
      </c>
      <c r="D28" t="n">
        <v>0.003714819558831239</v>
      </c>
      <c r="E28" t="n">
        <v>0.00239506446348388</v>
      </c>
      <c r="F28" t="n">
        <v>16.9</v>
      </c>
      <c r="G28" t="b">
        <v>1</v>
      </c>
      <c r="H28">
        <f>(D28*0.3)+(E28*0.7)</f>
        <v/>
      </c>
      <c r="I28">
        <f>(C28*0.6)+(H28*0.4)</f>
        <v/>
      </c>
      <c r="J28">
        <f>F28/$F$2</f>
        <v/>
      </c>
      <c r="K28">
        <f>(1000000*0.04/12)*J28</f>
        <v/>
      </c>
      <c r="L28">
        <f>1000000*0.04/12</f>
        <v/>
      </c>
      <c r="M28">
        <f>O27</f>
        <v/>
      </c>
      <c r="N28">
        <f>M28*(1+I28)</f>
        <v/>
      </c>
      <c r="O28">
        <f>MAX(N28-K28,0)</f>
        <v/>
      </c>
      <c r="P28">
        <f>R27</f>
        <v/>
      </c>
      <c r="Q28">
        <f>P28*(1+I28)</f>
        <v/>
      </c>
      <c r="R28">
        <f>MAX(Q28-L28,0)</f>
        <v/>
      </c>
      <c r="S28">
        <f>IF(O28&lt;=0,"Depleted","Active")</f>
        <v/>
      </c>
    </row>
    <row r="29">
      <c r="A29" t="n">
        <v>28</v>
      </c>
      <c r="B29" s="6" t="n">
        <v>11049</v>
      </c>
      <c r="C29" t="n">
        <v>0.06688004734057351</v>
      </c>
      <c r="D29" t="n">
        <v>0.003714819558831239</v>
      </c>
      <c r="E29" t="n">
        <v>0.002398610564136436</v>
      </c>
      <c r="F29" t="n">
        <v>17</v>
      </c>
      <c r="G29" t="b">
        <v>1</v>
      </c>
      <c r="H29">
        <f>(D29*0.3)+(E29*0.7)</f>
        <v/>
      </c>
      <c r="I29">
        <f>(C29*0.6)+(H29*0.4)</f>
        <v/>
      </c>
      <c r="J29">
        <f>F29/$F$2</f>
        <v/>
      </c>
      <c r="K29">
        <f>(1000000*0.04/12)*J29</f>
        <v/>
      </c>
      <c r="L29">
        <f>1000000*0.04/12</f>
        <v/>
      </c>
      <c r="M29">
        <f>O28</f>
        <v/>
      </c>
      <c r="N29">
        <f>M29*(1+I29)</f>
        <v/>
      </c>
      <c r="O29">
        <f>MAX(N29-K29,0)</f>
        <v/>
      </c>
      <c r="P29">
        <f>R28</f>
        <v/>
      </c>
      <c r="Q29">
        <f>P29*(1+I29)</f>
        <v/>
      </c>
      <c r="R29">
        <f>MAX(Q29-L29,0)</f>
        <v/>
      </c>
      <c r="S29">
        <f>IF(O29&lt;=0,"Depleted","Active")</f>
        <v/>
      </c>
    </row>
    <row r="30">
      <c r="A30" t="n">
        <v>29</v>
      </c>
      <c r="B30" s="6" t="n">
        <v>11079</v>
      </c>
      <c r="C30" t="n">
        <v>-0.05651283058392254</v>
      </c>
      <c r="D30" t="n">
        <v>0.003714819558831239</v>
      </c>
      <c r="E30" t="n">
        <v>0.002402156641547378</v>
      </c>
      <c r="F30" t="n">
        <v>16.9</v>
      </c>
      <c r="G30" t="b">
        <v>1</v>
      </c>
      <c r="H30">
        <f>(D30*0.3)+(E30*0.7)</f>
        <v/>
      </c>
      <c r="I30">
        <f>(C30*0.6)+(H30*0.4)</f>
        <v/>
      </c>
      <c r="J30">
        <f>F30/$F$2</f>
        <v/>
      </c>
      <c r="K30">
        <f>(1000000*0.04/12)*J30</f>
        <v/>
      </c>
      <c r="L30">
        <f>1000000*0.04/12</f>
        <v/>
      </c>
      <c r="M30">
        <f>O29</f>
        <v/>
      </c>
      <c r="N30">
        <f>M30*(1+I30)</f>
        <v/>
      </c>
      <c r="O30">
        <f>MAX(N30-K30,0)</f>
        <v/>
      </c>
      <c r="P30">
        <f>R29</f>
        <v/>
      </c>
      <c r="Q30">
        <f>P30*(1+I30)</f>
        <v/>
      </c>
      <c r="R30">
        <f>MAX(Q30-L30,0)</f>
        <v/>
      </c>
      <c r="S30">
        <f>IF(O30&lt;=0,"Depleted","Active")</f>
        <v/>
      </c>
    </row>
    <row r="31">
      <c r="A31" t="n">
        <v>30</v>
      </c>
      <c r="B31" s="6" t="n">
        <v>11110</v>
      </c>
      <c r="C31" t="n">
        <v>-0.09769214703425233</v>
      </c>
      <c r="D31" t="n">
        <v>0.003714819558831239</v>
      </c>
      <c r="E31" t="n">
        <v>0.002405702695725943</v>
      </c>
      <c r="F31" t="n">
        <v>16.8</v>
      </c>
      <c r="G31" t="b">
        <v>1</v>
      </c>
      <c r="H31">
        <f>(D31*0.3)+(E31*0.7)</f>
        <v/>
      </c>
      <c r="I31">
        <f>(C31*0.6)+(H31*0.4)</f>
        <v/>
      </c>
      <c r="J31">
        <f>F31/$F$2</f>
        <v/>
      </c>
      <c r="K31">
        <f>(1000000*0.04/12)*J31</f>
        <v/>
      </c>
      <c r="L31">
        <f>1000000*0.04/12</f>
        <v/>
      </c>
      <c r="M31">
        <f>O30</f>
        <v/>
      </c>
      <c r="N31">
        <f>M31*(1+I31)</f>
        <v/>
      </c>
      <c r="O31">
        <f>MAX(N31-K31,0)</f>
        <v/>
      </c>
      <c r="P31">
        <f>R30</f>
        <v/>
      </c>
      <c r="Q31">
        <f>P31*(1+I31)</f>
        <v/>
      </c>
      <c r="R31">
        <f>MAX(Q31-L31,0)</f>
        <v/>
      </c>
      <c r="S31">
        <f>IF(O31&lt;=0,"Depleted","Active")</f>
        <v/>
      </c>
    </row>
    <row r="32">
      <c r="A32" t="n">
        <v>31</v>
      </c>
      <c r="B32" s="6" t="n">
        <v>11140</v>
      </c>
      <c r="C32" t="n">
        <v>-0.01759680916976458</v>
      </c>
      <c r="D32" t="n">
        <v>0.003714819558831239</v>
      </c>
      <c r="E32" t="n">
        <v>0.002409248726680832</v>
      </c>
      <c r="F32" t="n">
        <v>16.6</v>
      </c>
      <c r="G32" t="b">
        <v>1</v>
      </c>
      <c r="H32">
        <f>(D32*0.3)+(E32*0.7)</f>
        <v/>
      </c>
      <c r="I32">
        <f>(C32*0.6)+(H32*0.4)</f>
        <v/>
      </c>
      <c r="J32">
        <f>F32/$F$2</f>
        <v/>
      </c>
      <c r="K32">
        <f>(1000000*0.04/12)*J32</f>
        <v/>
      </c>
      <c r="L32">
        <f>1000000*0.04/12</f>
        <v/>
      </c>
      <c r="M32">
        <f>O31</f>
        <v/>
      </c>
      <c r="N32">
        <f>M32*(1+I32)</f>
        <v/>
      </c>
      <c r="O32">
        <f>MAX(N32-K32,0)</f>
        <v/>
      </c>
      <c r="P32">
        <f>R31</f>
        <v/>
      </c>
      <c r="Q32">
        <f>P32*(1+I32)</f>
        <v/>
      </c>
      <c r="R32">
        <f>MAX(Q32-L32,0)</f>
        <v/>
      </c>
      <c r="S32">
        <f>IF(O32&lt;=0,"Depleted","Active")</f>
        <v/>
      </c>
    </row>
    <row r="33">
      <c r="A33" t="n">
        <v>32</v>
      </c>
      <c r="B33" s="6" t="n">
        <v>11171</v>
      </c>
      <c r="C33" t="n">
        <v>-0.008955761316872479</v>
      </c>
      <c r="D33" t="n">
        <v>0.003714819558831239</v>
      </c>
      <c r="E33" t="n">
        <v>0.002412794734421447</v>
      </c>
      <c r="F33" t="n">
        <v>16.5</v>
      </c>
      <c r="G33" t="b">
        <v>1</v>
      </c>
      <c r="H33">
        <f>(D33*0.3)+(E33*0.7)</f>
        <v/>
      </c>
      <c r="I33">
        <f>(C33*0.6)+(H33*0.4)</f>
        <v/>
      </c>
      <c r="J33">
        <f>F33/$F$2</f>
        <v/>
      </c>
      <c r="K33">
        <f>(1000000*0.04/12)*J33</f>
        <v/>
      </c>
      <c r="L33">
        <f>1000000*0.04/12</f>
        <v/>
      </c>
      <c r="M33">
        <f>O32</f>
        <v/>
      </c>
      <c r="N33">
        <f>M33*(1+I33)</f>
        <v/>
      </c>
      <c r="O33">
        <f>MAX(N33-K33,0)</f>
        <v/>
      </c>
      <c r="P33">
        <f>R32</f>
        <v/>
      </c>
      <c r="Q33">
        <f>P33*(1+I33)</f>
        <v/>
      </c>
      <c r="R33">
        <f>MAX(Q33-L33,0)</f>
        <v/>
      </c>
      <c r="S33">
        <f>IF(O33&lt;=0,"Depleted","Active")</f>
        <v/>
      </c>
    </row>
    <row r="34">
      <c r="A34" t="n">
        <v>33</v>
      </c>
      <c r="B34" s="6" t="n">
        <v>11202</v>
      </c>
      <c r="C34" t="n">
        <v>0.003437149270482776</v>
      </c>
      <c r="D34" t="n">
        <v>0.003714819558831239</v>
      </c>
      <c r="E34" t="n">
        <v>0.002416340718956427</v>
      </c>
      <c r="F34" t="n">
        <v>16.6</v>
      </c>
      <c r="G34" t="b">
        <v>1</v>
      </c>
      <c r="H34">
        <f>(D34*0.3)+(E34*0.7)</f>
        <v/>
      </c>
      <c r="I34">
        <f>(C34*0.6)+(H34*0.4)</f>
        <v/>
      </c>
      <c r="J34">
        <f>F34/$F$2</f>
        <v/>
      </c>
      <c r="K34">
        <f>(1000000*0.04/12)*J34</f>
        <v/>
      </c>
      <c r="L34">
        <f>1000000*0.04/12</f>
        <v/>
      </c>
      <c r="M34">
        <f>O33</f>
        <v/>
      </c>
      <c r="N34">
        <f>M34*(1+I34)</f>
        <v/>
      </c>
      <c r="O34">
        <f>MAX(N34-K34,0)</f>
        <v/>
      </c>
      <c r="P34">
        <f>R33</f>
        <v/>
      </c>
      <c r="Q34">
        <f>P34*(1+I34)</f>
        <v/>
      </c>
      <c r="R34">
        <f>MAX(Q34-L34,0)</f>
        <v/>
      </c>
      <c r="S34">
        <f>IF(O34&lt;=0,"Depleted","Active")</f>
        <v/>
      </c>
    </row>
    <row r="35">
      <c r="A35" t="n">
        <v>34</v>
      </c>
      <c r="B35" s="6" t="n">
        <v>11232</v>
      </c>
      <c r="C35" t="n">
        <v>-0.1337090952839268</v>
      </c>
      <c r="D35" t="n">
        <v>0.003714819558831239</v>
      </c>
      <c r="E35" t="n">
        <v>0.002419886680294816</v>
      </c>
      <c r="F35" t="n">
        <v>16.5</v>
      </c>
      <c r="G35" t="b">
        <v>1</v>
      </c>
      <c r="H35">
        <f>(D35*0.3)+(E35*0.7)</f>
        <v/>
      </c>
      <c r="I35">
        <f>(C35*0.6)+(H35*0.4)</f>
        <v/>
      </c>
      <c r="J35">
        <f>F35/$F$2</f>
        <v/>
      </c>
      <c r="K35">
        <f>(1000000*0.04/12)*J35</f>
        <v/>
      </c>
      <c r="L35">
        <f>1000000*0.04/12</f>
        <v/>
      </c>
      <c r="M35">
        <f>O34</f>
        <v/>
      </c>
      <c r="N35">
        <f>M35*(1+I35)</f>
        <v/>
      </c>
      <c r="O35">
        <f>MAX(N35-K35,0)</f>
        <v/>
      </c>
      <c r="P35">
        <f>R34</f>
        <v/>
      </c>
      <c r="Q35">
        <f>P35*(1+I35)</f>
        <v/>
      </c>
      <c r="R35">
        <f>MAX(Q35-L35,0)</f>
        <v/>
      </c>
      <c r="S35">
        <f>IF(O35&lt;=0,"Depleted","Active")</f>
        <v/>
      </c>
    </row>
    <row r="36">
      <c r="A36" t="n">
        <v>35</v>
      </c>
      <c r="B36" s="6" t="n">
        <v>11263</v>
      </c>
      <c r="C36" t="n">
        <v>-0.06799107142857141</v>
      </c>
      <c r="D36" t="n">
        <v>0.003714819558831239</v>
      </c>
      <c r="E36" t="n">
        <v>0.002423432618445707</v>
      </c>
      <c r="F36" t="n">
        <v>16.4</v>
      </c>
      <c r="G36" t="b">
        <v>1</v>
      </c>
      <c r="H36">
        <f>(D36*0.3)+(E36*0.7)</f>
        <v/>
      </c>
      <c r="I36">
        <f>(C36*0.6)+(H36*0.4)</f>
        <v/>
      </c>
      <c r="J36">
        <f>F36/$F$2</f>
        <v/>
      </c>
      <c r="K36">
        <f>(1000000*0.04/12)*J36</f>
        <v/>
      </c>
      <c r="L36">
        <f>1000000*0.04/12</f>
        <v/>
      </c>
      <c r="M36">
        <f>O35</f>
        <v/>
      </c>
      <c r="N36">
        <f>M36*(1+I36)</f>
        <v/>
      </c>
      <c r="O36">
        <f>MAX(N36-K36,0)</f>
        <v/>
      </c>
      <c r="P36">
        <f>R35</f>
        <v/>
      </c>
      <c r="Q36">
        <f>P36*(1+I36)</f>
        <v/>
      </c>
      <c r="R36">
        <f>MAX(Q36-L36,0)</f>
        <v/>
      </c>
      <c r="S36">
        <f>IF(O36&lt;=0,"Depleted","Active")</f>
        <v/>
      </c>
    </row>
    <row r="37">
      <c r="A37" t="n">
        <v>36</v>
      </c>
      <c r="B37" s="6" t="n">
        <v>11293</v>
      </c>
      <c r="C37" t="n">
        <v>-0.06187324508624148</v>
      </c>
      <c r="D37" t="n">
        <v>0.003714819558831239</v>
      </c>
      <c r="E37" t="n">
        <v>0.002426978533418137</v>
      </c>
      <c r="F37" t="n">
        <v>16.1</v>
      </c>
      <c r="G37" t="b">
        <v>1</v>
      </c>
      <c r="H37">
        <f>(D37*0.3)+(E37*0.7)</f>
        <v/>
      </c>
      <c r="I37">
        <f>(C37*0.6)+(H37*0.4)</f>
        <v/>
      </c>
      <c r="J37">
        <f>F37/$F$2</f>
        <v/>
      </c>
      <c r="K37">
        <f>(1000000*0.04/12)*J37</f>
        <v/>
      </c>
      <c r="L37">
        <f>1000000*0.04/12</f>
        <v/>
      </c>
      <c r="M37">
        <f>O36</f>
        <v/>
      </c>
      <c r="N37">
        <f>M37*(1+I37)</f>
        <v/>
      </c>
      <c r="O37">
        <f>MAX(N37-K37,0)</f>
        <v/>
      </c>
      <c r="P37">
        <f>R36</f>
        <v/>
      </c>
      <c r="Q37">
        <f>P37*(1+I37)</f>
        <v/>
      </c>
      <c r="R37">
        <f>MAX(Q37-L37,0)</f>
        <v/>
      </c>
      <c r="S37">
        <f>IF(O37&lt;=0,"Depleted","Active")</f>
        <v/>
      </c>
    </row>
    <row r="38">
      <c r="A38" t="n">
        <v>37</v>
      </c>
      <c r="B38" s="6" t="n">
        <v>11324</v>
      </c>
      <c r="C38" t="n">
        <v>0.0354969911884806</v>
      </c>
      <c r="D38" t="n">
        <v>0.001904914874734542</v>
      </c>
      <c r="E38" t="n">
        <v>0.002430524425220668</v>
      </c>
      <c r="F38" t="n">
        <v>15.9</v>
      </c>
      <c r="G38" t="b">
        <v>1</v>
      </c>
      <c r="H38">
        <f>(D38*0.3)+(E38*0.7)</f>
        <v/>
      </c>
      <c r="I38">
        <f>(C38*0.6)+(H38*0.4)</f>
        <v/>
      </c>
      <c r="J38">
        <f>F38/$F$2</f>
        <v/>
      </c>
      <c r="K38">
        <f>(1000000*0.04/12)*J38</f>
        <v/>
      </c>
      <c r="L38">
        <f>1000000*0.04/12</f>
        <v/>
      </c>
      <c r="M38">
        <f>O37</f>
        <v/>
      </c>
      <c r="N38">
        <f>M38*(1+I38)</f>
        <v/>
      </c>
      <c r="O38">
        <f>MAX(N38-K38,0)</f>
        <v/>
      </c>
      <c r="P38">
        <f>R37</f>
        <v/>
      </c>
      <c r="Q38">
        <f>P38*(1+I38)</f>
        <v/>
      </c>
      <c r="R38">
        <f>MAX(Q38-L38,0)</f>
        <v/>
      </c>
      <c r="S38">
        <f>IF(O38&lt;=0,"Depleted","Active")</f>
        <v/>
      </c>
    </row>
    <row r="39">
      <c r="A39" t="n">
        <v>38</v>
      </c>
      <c r="B39" s="6" t="n">
        <v>11355</v>
      </c>
      <c r="C39" t="n">
        <v>0.08131675010429706</v>
      </c>
      <c r="D39" t="n">
        <v>0.001904914874734542</v>
      </c>
      <c r="E39" t="n">
        <v>0.0004112497365783744</v>
      </c>
      <c r="F39" t="n">
        <v>15.7</v>
      </c>
      <c r="G39" t="b">
        <v>1</v>
      </c>
      <c r="H39">
        <f>(D39*0.3)+(E39*0.7)</f>
        <v/>
      </c>
      <c r="I39">
        <f>(C39*0.6)+(H39*0.4)</f>
        <v/>
      </c>
      <c r="J39">
        <f>F39/$F$2</f>
        <v/>
      </c>
      <c r="K39">
        <f>(1000000*0.04/12)*J39</f>
        <v/>
      </c>
      <c r="L39">
        <f>1000000*0.04/12</f>
        <v/>
      </c>
      <c r="M39">
        <f>O38</f>
        <v/>
      </c>
      <c r="N39">
        <f>M39*(1+I39)</f>
        <v/>
      </c>
      <c r="O39">
        <f>MAX(N39-K39,0)</f>
        <v/>
      </c>
      <c r="P39">
        <f>R38</f>
        <v/>
      </c>
      <c r="Q39">
        <f>P39*(1+I39)</f>
        <v/>
      </c>
      <c r="R39">
        <f>MAX(Q39-L39,0)</f>
        <v/>
      </c>
      <c r="S39">
        <f>IF(O39&lt;=0,"Depleted","Active")</f>
        <v/>
      </c>
    </row>
    <row r="40">
      <c r="A40" t="n">
        <v>39</v>
      </c>
      <c r="B40" s="6" t="n">
        <v>11383</v>
      </c>
      <c r="C40" t="n">
        <v>0.02374031007751953</v>
      </c>
      <c r="D40" t="n">
        <v>0.001904914874734542</v>
      </c>
      <c r="E40" t="n">
        <v>0.0004382558828548885</v>
      </c>
      <c r="F40" t="n">
        <v>15.6</v>
      </c>
      <c r="G40" t="b">
        <v>1</v>
      </c>
      <c r="H40">
        <f>(D40*0.3)+(E40*0.7)</f>
        <v/>
      </c>
      <c r="I40">
        <f>(C40*0.6)+(H40*0.4)</f>
        <v/>
      </c>
      <c r="J40">
        <f>F40/$F$2</f>
        <v/>
      </c>
      <c r="K40">
        <f>(1000000*0.04/12)*J40</f>
        <v/>
      </c>
      <c r="L40">
        <f>1000000*0.04/12</f>
        <v/>
      </c>
      <c r="M40">
        <f>O39</f>
        <v/>
      </c>
      <c r="N40">
        <f>M40*(1+I40)</f>
        <v/>
      </c>
      <c r="O40">
        <f>MAX(N40-K40,0)</f>
        <v/>
      </c>
      <c r="P40">
        <f>R39</f>
        <v/>
      </c>
      <c r="Q40">
        <f>P40*(1+I40)</f>
        <v/>
      </c>
      <c r="R40">
        <f>MAX(Q40-L40,0)</f>
        <v/>
      </c>
      <c r="S40">
        <f>IF(O40&lt;=0,"Depleted","Active")</f>
        <v/>
      </c>
    </row>
    <row r="41">
      <c r="A41" t="n">
        <v>40</v>
      </c>
      <c r="B41" s="6" t="n">
        <v>11414</v>
      </c>
      <c r="C41" t="n">
        <v>-0.09085995436394756</v>
      </c>
      <c r="D41" t="n">
        <v>0.001904914874734542</v>
      </c>
      <c r="E41" t="n">
        <v>0.0004652547849354452</v>
      </c>
      <c r="F41" t="n">
        <v>15.5</v>
      </c>
      <c r="G41" t="b">
        <v>1</v>
      </c>
      <c r="H41">
        <f>(D41*0.3)+(E41*0.7)</f>
        <v/>
      </c>
      <c r="I41">
        <f>(C41*0.6)+(H41*0.4)</f>
        <v/>
      </c>
      <c r="J41">
        <f>F41/$F$2</f>
        <v/>
      </c>
      <c r="K41">
        <f>(1000000*0.04/12)*J41</f>
        <v/>
      </c>
      <c r="L41">
        <f>1000000*0.04/12</f>
        <v/>
      </c>
      <c r="M41">
        <f>O40</f>
        <v/>
      </c>
      <c r="N41">
        <f>M41*(1+I41)</f>
        <v/>
      </c>
      <c r="O41">
        <f>MAX(N41-K41,0)</f>
        <v/>
      </c>
      <c r="P41">
        <f>R40</f>
        <v/>
      </c>
      <c r="Q41">
        <f>P41*(1+I41)</f>
        <v/>
      </c>
      <c r="R41">
        <f>MAX(Q41-L41,0)</f>
        <v/>
      </c>
      <c r="S41">
        <f>IF(O41&lt;=0,"Depleted","Active")</f>
        <v/>
      </c>
    </row>
    <row r="42">
      <c r="A42" t="n">
        <v>41</v>
      </c>
      <c r="B42" s="6" t="n">
        <v>11444</v>
      </c>
      <c r="C42" t="n">
        <v>-0.09167034468263968</v>
      </c>
      <c r="D42" t="n">
        <v>0.001904914874734542</v>
      </c>
      <c r="E42" t="n">
        <v>0.0004922464618457562</v>
      </c>
      <c r="F42" t="n">
        <v>15.3</v>
      </c>
      <c r="G42" t="b">
        <v>1</v>
      </c>
      <c r="H42">
        <f>(D42*0.3)+(E42*0.7)</f>
        <v/>
      </c>
      <c r="I42">
        <f>(C42*0.6)+(H42*0.4)</f>
        <v/>
      </c>
      <c r="J42">
        <f>F42/$F$2</f>
        <v/>
      </c>
      <c r="K42">
        <f>(1000000*0.04/12)*J42</f>
        <v/>
      </c>
      <c r="L42">
        <f>1000000*0.04/12</f>
        <v/>
      </c>
      <c r="M42">
        <f>O41</f>
        <v/>
      </c>
      <c r="N42">
        <f>M42*(1+I42)</f>
        <v/>
      </c>
      <c r="O42">
        <f>MAX(N42-K42,0)</f>
        <v/>
      </c>
      <c r="P42">
        <f>R41</f>
        <v/>
      </c>
      <c r="Q42">
        <f>P42*(1+I42)</f>
        <v/>
      </c>
      <c r="R42">
        <f>MAX(Q42-L42,0)</f>
        <v/>
      </c>
      <c r="S42">
        <f>IF(O42&lt;=0,"Depleted","Active")</f>
        <v/>
      </c>
    </row>
    <row r="43">
      <c r="A43" t="n">
        <v>42</v>
      </c>
      <c r="B43" s="6" t="n">
        <v>11475</v>
      </c>
      <c r="C43" t="n">
        <v>-0.02686671318911382</v>
      </c>
      <c r="D43" t="n">
        <v>0.001904914874734542</v>
      </c>
      <c r="E43" t="n">
        <v>0.0005192309325542697</v>
      </c>
      <c r="F43" t="n">
        <v>15.1</v>
      </c>
      <c r="G43" t="b">
        <v>1</v>
      </c>
      <c r="H43">
        <f>(D43*0.3)+(E43*0.7)</f>
        <v/>
      </c>
      <c r="I43">
        <f>(C43*0.6)+(H43*0.4)</f>
        <v/>
      </c>
      <c r="J43">
        <f>F43/$F$2</f>
        <v/>
      </c>
      <c r="K43">
        <f>(1000000*0.04/12)*J43</f>
        <v/>
      </c>
      <c r="L43">
        <f>1000000*0.04/12</f>
        <v/>
      </c>
      <c r="M43">
        <f>O42</f>
        <v/>
      </c>
      <c r="N43">
        <f>M43*(1+I43)</f>
        <v/>
      </c>
      <c r="O43">
        <f>MAX(N43-K43,0)</f>
        <v/>
      </c>
      <c r="P43">
        <f>R42</f>
        <v/>
      </c>
      <c r="Q43">
        <f>P43*(1+I43)</f>
        <v/>
      </c>
      <c r="R43">
        <f>MAX(Q43-L43,0)</f>
        <v/>
      </c>
      <c r="S43">
        <f>IF(O43&lt;=0,"Depleted","Active")</f>
        <v/>
      </c>
    </row>
    <row r="44">
      <c r="A44" t="n">
        <v>43</v>
      </c>
      <c r="B44" s="6" t="n">
        <v>11505</v>
      </c>
      <c r="C44" t="n">
        <v>0.03849254986782036</v>
      </c>
      <c r="D44" t="n">
        <v>0.001904914874734542</v>
      </c>
      <c r="E44" t="n">
        <v>0.0005462082159715248</v>
      </c>
      <c r="F44" t="n">
        <v>15.1</v>
      </c>
      <c r="G44" t="b">
        <v>1</v>
      </c>
      <c r="H44">
        <f>(D44*0.3)+(E44*0.7)</f>
        <v/>
      </c>
      <c r="I44">
        <f>(C44*0.6)+(H44*0.4)</f>
        <v/>
      </c>
      <c r="J44">
        <f>F44/$F$2</f>
        <v/>
      </c>
      <c r="K44">
        <f>(1000000*0.04/12)*J44</f>
        <v/>
      </c>
      <c r="L44">
        <f>1000000*0.04/12</f>
        <v/>
      </c>
      <c r="M44">
        <f>O43</f>
        <v/>
      </c>
      <c r="N44">
        <f>M44*(1+I44)</f>
        <v/>
      </c>
      <c r="O44">
        <f>MAX(N44-K44,0)</f>
        <v/>
      </c>
      <c r="P44">
        <f>R43</f>
        <v/>
      </c>
      <c r="Q44">
        <f>P44*(1+I44)</f>
        <v/>
      </c>
      <c r="R44">
        <f>MAX(Q44-L44,0)</f>
        <v/>
      </c>
      <c r="S44">
        <f>IF(O44&lt;=0,"Depleted","Active")</f>
        <v/>
      </c>
    </row>
    <row r="45">
      <c r="A45" t="n">
        <v>44</v>
      </c>
      <c r="B45" s="6" t="n">
        <v>11536</v>
      </c>
      <c r="C45" t="n">
        <v>-0.02492847173761337</v>
      </c>
      <c r="D45" t="n">
        <v>0.001904914874734542</v>
      </c>
      <c r="E45" t="n">
        <v>0.0005731783309511774</v>
      </c>
      <c r="F45" t="n">
        <v>15.1</v>
      </c>
      <c r="G45" t="b">
        <v>1</v>
      </c>
      <c r="H45">
        <f>(D45*0.3)+(E45*0.7)</f>
        <v/>
      </c>
      <c r="I45">
        <f>(C45*0.6)+(H45*0.4)</f>
        <v/>
      </c>
      <c r="J45">
        <f>F45/$F$2</f>
        <v/>
      </c>
      <c r="K45">
        <f>(1000000*0.04/12)*J45</f>
        <v/>
      </c>
      <c r="L45">
        <f>1000000*0.04/12</f>
        <v/>
      </c>
      <c r="M45">
        <f>O44</f>
        <v/>
      </c>
      <c r="N45">
        <f>M45*(1+I45)</f>
        <v/>
      </c>
      <c r="O45">
        <f>MAX(N45-K45,0)</f>
        <v/>
      </c>
      <c r="P45">
        <f>R44</f>
        <v/>
      </c>
      <c r="Q45">
        <f>P45*(1+I45)</f>
        <v/>
      </c>
      <c r="R45">
        <f>MAX(Q45-L45,0)</f>
        <v/>
      </c>
      <c r="S45">
        <f>IF(O45&lt;=0,"Depleted","Active")</f>
        <v/>
      </c>
    </row>
    <row r="46">
      <c r="A46" t="n">
        <v>45</v>
      </c>
      <c r="B46" s="6" t="n">
        <v>11567</v>
      </c>
      <c r="C46" t="n">
        <v>-0.1437649880095923</v>
      </c>
      <c r="D46" t="n">
        <v>0.001904914874734542</v>
      </c>
      <c r="E46" t="n">
        <v>0.0006001412962895773</v>
      </c>
      <c r="F46" t="n">
        <v>15</v>
      </c>
      <c r="G46" t="b">
        <v>1</v>
      </c>
      <c r="H46">
        <f>(D46*0.3)+(E46*0.7)</f>
        <v/>
      </c>
      <c r="I46">
        <f>(C46*0.6)+(H46*0.4)</f>
        <v/>
      </c>
      <c r="J46">
        <f>F46/$F$2</f>
        <v/>
      </c>
      <c r="K46">
        <f>(1000000*0.04/12)*J46</f>
        <v/>
      </c>
      <c r="L46">
        <f>1000000*0.04/12</f>
        <v/>
      </c>
      <c r="M46">
        <f>O45</f>
        <v/>
      </c>
      <c r="N46">
        <f>M46*(1+I46)</f>
        <v/>
      </c>
      <c r="O46">
        <f>MAX(N46-K46,0)</f>
        <v/>
      </c>
      <c r="P46">
        <f>R45</f>
        <v/>
      </c>
      <c r="Q46">
        <f>P46*(1+I46)</f>
        <v/>
      </c>
      <c r="R46">
        <f>MAX(Q46-L46,0)</f>
        <v/>
      </c>
      <c r="S46">
        <f>IF(O46&lt;=0,"Depleted","Active")</f>
        <v/>
      </c>
    </row>
    <row r="47">
      <c r="A47" t="n">
        <v>46</v>
      </c>
      <c r="B47" s="6" t="n">
        <v>11597</v>
      </c>
      <c r="C47" t="n">
        <v>-0.1275943927867006</v>
      </c>
      <c r="D47" t="n">
        <v>0.001904914874734542</v>
      </c>
      <c r="E47" t="n">
        <v>0.0006270971307260374</v>
      </c>
      <c r="F47" t="n">
        <v>14.9</v>
      </c>
      <c r="G47" t="b">
        <v>1</v>
      </c>
      <c r="H47">
        <f>(D47*0.3)+(E47*0.7)</f>
        <v/>
      </c>
      <c r="I47">
        <f>(C47*0.6)+(H47*0.4)</f>
        <v/>
      </c>
      <c r="J47">
        <f>F47/$F$2</f>
        <v/>
      </c>
      <c r="K47">
        <f>(1000000*0.04/12)*J47</f>
        <v/>
      </c>
      <c r="L47">
        <f>1000000*0.04/12</f>
        <v/>
      </c>
      <c r="M47">
        <f>O46</f>
        <v/>
      </c>
      <c r="N47">
        <f>M47*(1+I47)</f>
        <v/>
      </c>
      <c r="O47">
        <f>MAX(N47-K47,0)</f>
        <v/>
      </c>
      <c r="P47">
        <f>R46</f>
        <v/>
      </c>
      <c r="Q47">
        <f>P47*(1+I47)</f>
        <v/>
      </c>
      <c r="R47">
        <f>MAX(Q47-L47,0)</f>
        <v/>
      </c>
      <c r="S47">
        <f>IF(O47&lt;=0,"Depleted","Active")</f>
        <v/>
      </c>
    </row>
    <row r="48">
      <c r="A48" t="n">
        <v>47</v>
      </c>
      <c r="B48" s="6" t="n">
        <v>11628</v>
      </c>
      <c r="C48" t="n">
        <v>0.0204333333333333</v>
      </c>
      <c r="D48" t="n">
        <v>0.001904914874734542</v>
      </c>
      <c r="E48" t="n">
        <v>0.0006540458529435688</v>
      </c>
      <c r="F48" t="n">
        <v>14.7</v>
      </c>
      <c r="G48" t="b">
        <v>1</v>
      </c>
      <c r="H48">
        <f>(D48*0.3)+(E48*0.7)</f>
        <v/>
      </c>
      <c r="I48">
        <f>(C48*0.6)+(H48*0.4)</f>
        <v/>
      </c>
      <c r="J48">
        <f>F48/$F$2</f>
        <v/>
      </c>
      <c r="K48">
        <f>(1000000*0.04/12)*J48</f>
        <v/>
      </c>
      <c r="L48">
        <f>1000000*0.04/12</f>
        <v/>
      </c>
      <c r="M48">
        <f>O47</f>
        <v/>
      </c>
      <c r="N48">
        <f>M48*(1+I48)</f>
        <v/>
      </c>
      <c r="O48">
        <f>MAX(N48-K48,0)</f>
        <v/>
      </c>
      <c r="P48">
        <f>R47</f>
        <v/>
      </c>
      <c r="Q48">
        <f>P48*(1+I48)</f>
        <v/>
      </c>
      <c r="R48">
        <f>MAX(Q48-L48,0)</f>
        <v/>
      </c>
      <c r="S48">
        <f>IF(O48&lt;=0,"Depleted","Active")</f>
        <v/>
      </c>
    </row>
    <row r="49">
      <c r="A49" t="n">
        <v>48</v>
      </c>
      <c r="B49" s="6" t="n">
        <v>11658</v>
      </c>
      <c r="C49" t="n">
        <v>-0.1811036252807188</v>
      </c>
      <c r="D49" t="n">
        <v>0.001904914874734542</v>
      </c>
      <c r="E49" t="n">
        <v>0.0006809874815681672</v>
      </c>
      <c r="F49" t="n">
        <v>14.6</v>
      </c>
      <c r="G49" t="b">
        <v>1</v>
      </c>
      <c r="H49">
        <f>(D49*0.3)+(E49*0.7)</f>
        <v/>
      </c>
      <c r="I49">
        <f>(C49*0.6)+(H49*0.4)</f>
        <v/>
      </c>
      <c r="J49">
        <f>F49/$F$2</f>
        <v/>
      </c>
      <c r="K49">
        <f>(1000000*0.04/12)*J49</f>
        <v/>
      </c>
      <c r="L49">
        <f>1000000*0.04/12</f>
        <v/>
      </c>
      <c r="M49">
        <f>O48</f>
        <v/>
      </c>
      <c r="N49">
        <f>M49*(1+I49)</f>
        <v/>
      </c>
      <c r="O49">
        <f>MAX(N49-K49,0)</f>
        <v/>
      </c>
      <c r="P49">
        <f>R48</f>
        <v/>
      </c>
      <c r="Q49">
        <f>P49*(1+I49)</f>
        <v/>
      </c>
      <c r="R49">
        <f>MAX(Q49-L49,0)</f>
        <v/>
      </c>
      <c r="S49">
        <f>IF(O49&lt;=0,"Depleted","Active")</f>
        <v/>
      </c>
    </row>
    <row r="50">
      <c r="A50" t="n">
        <v>49</v>
      </c>
      <c r="B50" s="6" t="n">
        <v>11689</v>
      </c>
      <c r="C50" t="n">
        <v>-0.008754936808846536</v>
      </c>
      <c r="D50" t="n">
        <v>0.0008873234469353175</v>
      </c>
      <c r="E50" t="n">
        <v>0.0007079220351700029</v>
      </c>
      <c r="F50" t="n">
        <v>14.3</v>
      </c>
      <c r="G50" t="b">
        <v>1</v>
      </c>
      <c r="H50">
        <f>(D50*0.3)+(E50*0.7)</f>
        <v/>
      </c>
      <c r="I50">
        <f>(C50*0.6)+(H50*0.4)</f>
        <v/>
      </c>
      <c r="J50">
        <f>F50/$F$2</f>
        <v/>
      </c>
      <c r="K50">
        <f>(1000000*0.04/12)*J50</f>
        <v/>
      </c>
      <c r="L50">
        <f>1000000*0.04/12</f>
        <v/>
      </c>
      <c r="M50">
        <f>O49</f>
        <v/>
      </c>
      <c r="N50">
        <f>M50*(1+I50)</f>
        <v/>
      </c>
      <c r="O50">
        <f>MAX(N50-K50,0)</f>
        <v/>
      </c>
      <c r="P50">
        <f>R49</f>
        <v/>
      </c>
      <c r="Q50">
        <f>P50*(1+I50)</f>
        <v/>
      </c>
      <c r="R50">
        <f>MAX(Q50-L50,0)</f>
        <v/>
      </c>
      <c r="S50">
        <f>IF(O50&lt;=0,"Depleted","Active")</f>
        <v/>
      </c>
    </row>
    <row r="51">
      <c r="A51" t="n">
        <v>50</v>
      </c>
      <c r="B51" s="6" t="n">
        <v>11720</v>
      </c>
      <c r="C51" t="n">
        <v>-0.000735943775100445</v>
      </c>
      <c r="D51" t="n">
        <v>0.0008873234469353175</v>
      </c>
      <c r="E51" t="n">
        <v>0.005611776862181385</v>
      </c>
      <c r="F51" t="n">
        <v>14.1</v>
      </c>
      <c r="G51" t="b">
        <v>1</v>
      </c>
      <c r="H51">
        <f>(D51*0.3)+(E51*0.7)</f>
        <v/>
      </c>
      <c r="I51">
        <f>(C51*0.6)+(H51*0.4)</f>
        <v/>
      </c>
      <c r="J51">
        <f>F51/$F$2</f>
        <v/>
      </c>
      <c r="K51">
        <f>(1000000*0.04/12)*J51</f>
        <v/>
      </c>
      <c r="L51">
        <f>1000000*0.04/12</f>
        <v/>
      </c>
      <c r="M51">
        <f>O50</f>
        <v/>
      </c>
      <c r="N51">
        <f>M51*(1+I51)</f>
        <v/>
      </c>
      <c r="O51">
        <f>MAX(N51-K51,0)</f>
        <v/>
      </c>
      <c r="P51">
        <f>R50</f>
        <v/>
      </c>
      <c r="Q51">
        <f>P51*(1+I51)</f>
        <v/>
      </c>
      <c r="R51">
        <f>MAX(Q51-L51,0)</f>
        <v/>
      </c>
      <c r="S51">
        <f>IF(O51&lt;=0,"Depleted","Active")</f>
        <v/>
      </c>
    </row>
    <row r="52">
      <c r="A52" t="n">
        <v>51</v>
      </c>
      <c r="B52" s="6" t="n">
        <v>11749</v>
      </c>
      <c r="C52" t="n">
        <v>0.01113811259619291</v>
      </c>
      <c r="D52" t="n">
        <v>0.0008873234469353175</v>
      </c>
      <c r="E52" t="n">
        <v>0.005590027712046739</v>
      </c>
      <c r="F52" t="n">
        <v>14</v>
      </c>
      <c r="G52" t="b">
        <v>1</v>
      </c>
      <c r="H52">
        <f>(D52*0.3)+(E52*0.7)</f>
        <v/>
      </c>
      <c r="I52">
        <f>(C52*0.6)+(H52*0.4)</f>
        <v/>
      </c>
      <c r="J52">
        <f>F52/$F$2</f>
        <v/>
      </c>
      <c r="K52">
        <f>(1000000*0.04/12)*J52</f>
        <v/>
      </c>
      <c r="L52">
        <f>1000000*0.04/12</f>
        <v/>
      </c>
      <c r="M52">
        <f>O51</f>
        <v/>
      </c>
      <c r="N52">
        <f>M52*(1+I52)</f>
        <v/>
      </c>
      <c r="O52">
        <f>MAX(N52-K52,0)</f>
        <v/>
      </c>
      <c r="P52">
        <f>R51</f>
        <v/>
      </c>
      <c r="Q52">
        <f>P52*(1+I52)</f>
        <v/>
      </c>
      <c r="R52">
        <f>MAX(Q52-L52,0)</f>
        <v/>
      </c>
      <c r="S52">
        <f>IF(O52&lt;=0,"Depleted","Active")</f>
        <v/>
      </c>
    </row>
    <row r="53">
      <c r="A53" t="n">
        <v>52</v>
      </c>
      <c r="B53" s="6" t="n">
        <v>11780</v>
      </c>
      <c r="C53" t="n">
        <v>-0.2325131154156578</v>
      </c>
      <c r="D53" t="n">
        <v>0.0008873234469353175</v>
      </c>
      <c r="E53" t="n">
        <v>0.00556828770799978</v>
      </c>
      <c r="F53" t="n">
        <v>13.9</v>
      </c>
      <c r="G53" t="b">
        <v>1</v>
      </c>
      <c r="H53">
        <f>(D53*0.3)+(E53*0.7)</f>
        <v/>
      </c>
      <c r="I53">
        <f>(C53*0.6)+(H53*0.4)</f>
        <v/>
      </c>
      <c r="J53">
        <f>F53/$F$2</f>
        <v/>
      </c>
      <c r="K53">
        <f>(1000000*0.04/12)*J53</f>
        <v/>
      </c>
      <c r="L53">
        <f>1000000*0.04/12</f>
        <v/>
      </c>
      <c r="M53">
        <f>O52</f>
        <v/>
      </c>
      <c r="N53">
        <f>M53*(1+I53)</f>
        <v/>
      </c>
      <c r="O53">
        <f>MAX(N53-K53,0)</f>
        <v/>
      </c>
      <c r="P53">
        <f>R52</f>
        <v/>
      </c>
      <c r="Q53">
        <f>P53*(1+I53)</f>
        <v/>
      </c>
      <c r="R53">
        <f>MAX(Q53-L53,0)</f>
        <v/>
      </c>
      <c r="S53">
        <f>IF(O53&lt;=0,"Depleted","Active")</f>
        <v/>
      </c>
    </row>
    <row r="54">
      <c r="A54" t="n">
        <v>53</v>
      </c>
      <c r="B54" s="6" t="n">
        <v>11810</v>
      </c>
      <c r="C54" t="n">
        <v>-0.1134992038216561</v>
      </c>
      <c r="D54" t="n">
        <v>0.0008873234469353175</v>
      </c>
      <c r="E54" t="n">
        <v>0.005546556876180696</v>
      </c>
      <c r="F54" t="n">
        <v>13.7</v>
      </c>
      <c r="G54" t="b">
        <v>1</v>
      </c>
      <c r="H54">
        <f>(D54*0.3)+(E54*0.7)</f>
        <v/>
      </c>
      <c r="I54">
        <f>(C54*0.6)+(H54*0.4)</f>
        <v/>
      </c>
      <c r="J54">
        <f>F54/$F$2</f>
        <v/>
      </c>
      <c r="K54">
        <f>(1000000*0.04/12)*J54</f>
        <v/>
      </c>
      <c r="L54">
        <f>1000000*0.04/12</f>
        <v/>
      </c>
      <c r="M54">
        <f>O53</f>
        <v/>
      </c>
      <c r="N54">
        <f>M54*(1+I54)</f>
        <v/>
      </c>
      <c r="O54">
        <f>MAX(N54-K54,0)</f>
        <v/>
      </c>
      <c r="P54">
        <f>R53</f>
        <v/>
      </c>
      <c r="Q54">
        <f>P54*(1+I54)</f>
        <v/>
      </c>
      <c r="R54">
        <f>MAX(Q54-L54,0)</f>
        <v/>
      </c>
      <c r="S54">
        <f>IF(O54&lt;=0,"Depleted","Active")</f>
        <v/>
      </c>
    </row>
    <row r="55">
      <c r="A55" t="n">
        <v>54</v>
      </c>
      <c r="B55" s="6" t="n">
        <v>11841</v>
      </c>
      <c r="C55" t="n">
        <v>-0.1243194192377497</v>
      </c>
      <c r="D55" t="n">
        <v>0.0008873234469353175</v>
      </c>
      <c r="E55" t="n">
        <v>0.005524835242815621</v>
      </c>
      <c r="F55" t="n">
        <v>13.6</v>
      </c>
      <c r="G55" t="b">
        <v>1</v>
      </c>
      <c r="H55">
        <f>(D55*0.3)+(E55*0.7)</f>
        <v/>
      </c>
      <c r="I55">
        <f>(C55*0.6)+(H55*0.4)</f>
        <v/>
      </c>
      <c r="J55">
        <f>F55/$F$2</f>
        <v/>
      </c>
      <c r="K55">
        <f>(1000000*0.04/12)*J55</f>
        <v/>
      </c>
      <c r="L55">
        <f>1000000*0.04/12</f>
        <v/>
      </c>
      <c r="M55">
        <f>O54</f>
        <v/>
      </c>
      <c r="N55">
        <f>M55*(1+I55)</f>
        <v/>
      </c>
      <c r="O55">
        <f>MAX(N55-K55,0)</f>
        <v/>
      </c>
      <c r="P55">
        <f>R54</f>
        <v/>
      </c>
      <c r="Q55">
        <f>P55*(1+I55)</f>
        <v/>
      </c>
      <c r="R55">
        <f>MAX(Q55-L55,0)</f>
        <v/>
      </c>
      <c r="S55">
        <f>IF(O55&lt;=0,"Depleted","Active")</f>
        <v/>
      </c>
    </row>
    <row r="56">
      <c r="A56" t="n">
        <v>55</v>
      </c>
      <c r="B56" s="6" t="n">
        <v>11871</v>
      </c>
      <c r="C56" t="n">
        <v>0.0613784067085954</v>
      </c>
      <c r="D56" t="n">
        <v>0.0008873234469353175</v>
      </c>
      <c r="E56" t="n">
        <v>0.00550312283421796</v>
      </c>
      <c r="F56" t="n">
        <v>13.6</v>
      </c>
      <c r="G56" t="b">
        <v>1</v>
      </c>
      <c r="H56">
        <f>(D56*0.3)+(E56*0.7)</f>
        <v/>
      </c>
      <c r="I56">
        <f>(C56*0.6)+(H56*0.4)</f>
        <v/>
      </c>
      <c r="J56">
        <f>F56/$F$2</f>
        <v/>
      </c>
      <c r="K56">
        <f>(1000000*0.04/12)*J56</f>
        <v/>
      </c>
      <c r="L56">
        <f>1000000*0.04/12</f>
        <v/>
      </c>
      <c r="M56">
        <f>O55</f>
        <v/>
      </c>
      <c r="N56">
        <f>M56*(1+I56)</f>
        <v/>
      </c>
      <c r="O56">
        <f>MAX(N56-K56,0)</f>
        <v/>
      </c>
      <c r="P56">
        <f>R55</f>
        <v/>
      </c>
      <c r="Q56">
        <f>P56*(1+I56)</f>
        <v/>
      </c>
      <c r="R56">
        <f>MAX(Q56-L56,0)</f>
        <v/>
      </c>
      <c r="S56">
        <f>IF(O56&lt;=0,"Depleted","Active")</f>
        <v/>
      </c>
    </row>
    <row r="57">
      <c r="A57" t="n">
        <v>56</v>
      </c>
      <c r="B57" s="6" t="n">
        <v>11902</v>
      </c>
      <c r="C57" t="n">
        <v>0.5130854956753161</v>
      </c>
      <c r="D57" t="n">
        <v>0.0008873234469353175</v>
      </c>
      <c r="E57" t="n">
        <v>0.005481419676787497</v>
      </c>
      <c r="F57" t="n">
        <v>13.5</v>
      </c>
      <c r="G57" t="b">
        <v>1</v>
      </c>
      <c r="H57">
        <f>(D57*0.3)+(E57*0.7)</f>
        <v/>
      </c>
      <c r="I57">
        <f>(C57*0.6)+(H57*0.4)</f>
        <v/>
      </c>
      <c r="J57">
        <f>F57/$F$2</f>
        <v/>
      </c>
      <c r="K57">
        <f>(1000000*0.04/12)*J57</f>
        <v/>
      </c>
      <c r="L57">
        <f>1000000*0.04/12</f>
        <v/>
      </c>
      <c r="M57">
        <f>O56</f>
        <v/>
      </c>
      <c r="N57">
        <f>M57*(1+I57)</f>
        <v/>
      </c>
      <c r="O57">
        <f>MAX(N57-K57,0)</f>
        <v/>
      </c>
      <c r="P57">
        <f>R56</f>
        <v/>
      </c>
      <c r="Q57">
        <f>P57*(1+I57)</f>
        <v/>
      </c>
      <c r="R57">
        <f>MAX(Q57-L57,0)</f>
        <v/>
      </c>
      <c r="S57">
        <f>IF(O57&lt;=0,"Depleted","Active")</f>
        <v/>
      </c>
    </row>
    <row r="58">
      <c r="A58" t="n">
        <v>57</v>
      </c>
      <c r="B58" s="6" t="n">
        <v>11933</v>
      </c>
      <c r="C58" t="n">
        <v>0.1033643204957946</v>
      </c>
      <c r="D58" t="n">
        <v>0.0008873234469353175</v>
      </c>
      <c r="E58" t="n">
        <v>0.005459725797011603</v>
      </c>
      <c r="F58" t="n">
        <v>13.4</v>
      </c>
      <c r="G58" t="b">
        <v>1</v>
      </c>
      <c r="H58">
        <f>(D58*0.3)+(E58*0.7)</f>
        <v/>
      </c>
      <c r="I58">
        <f>(C58*0.6)+(H58*0.4)</f>
        <v/>
      </c>
      <c r="J58">
        <f>F58/$F$2</f>
        <v/>
      </c>
      <c r="K58">
        <f>(1000000*0.04/12)*J58</f>
        <v/>
      </c>
      <c r="L58">
        <f>1000000*0.04/12</f>
        <v/>
      </c>
      <c r="M58">
        <f>O57</f>
        <v/>
      </c>
      <c r="N58">
        <f>M58*(1+I58)</f>
        <v/>
      </c>
      <c r="O58">
        <f>MAX(N58-K58,0)</f>
        <v/>
      </c>
      <c r="P58">
        <f>R57</f>
        <v/>
      </c>
      <c r="Q58">
        <f>P58*(1+I58)</f>
        <v/>
      </c>
      <c r="R58">
        <f>MAX(Q58-L58,0)</f>
        <v/>
      </c>
      <c r="S58">
        <f>IF(O58&lt;=0,"Depleted","Active")</f>
        <v/>
      </c>
    </row>
    <row r="59">
      <c r="A59" t="n">
        <v>58</v>
      </c>
      <c r="B59" s="6" t="n">
        <v>11963</v>
      </c>
      <c r="C59" t="n">
        <v>-0.132432405165456</v>
      </c>
      <c r="D59" t="n">
        <v>0.0008873234469353175</v>
      </c>
      <c r="E59" t="n">
        <v>0.005438041221465203</v>
      </c>
      <c r="F59" t="n">
        <v>13.3</v>
      </c>
      <c r="G59" t="b">
        <v>1</v>
      </c>
      <c r="H59">
        <f>(D59*0.3)+(E59*0.7)</f>
        <v/>
      </c>
      <c r="I59">
        <f>(C59*0.6)+(H59*0.4)</f>
        <v/>
      </c>
      <c r="J59">
        <f>F59/$F$2</f>
        <v/>
      </c>
      <c r="K59">
        <f>(1000000*0.04/12)*J59</f>
        <v/>
      </c>
      <c r="L59">
        <f>1000000*0.04/12</f>
        <v/>
      </c>
      <c r="M59">
        <f>O58</f>
        <v/>
      </c>
      <c r="N59">
        <f>M59*(1+I59)</f>
        <v/>
      </c>
      <c r="O59">
        <f>MAX(N59-K59,0)</f>
        <v/>
      </c>
      <c r="P59">
        <f>R58</f>
        <v/>
      </c>
      <c r="Q59">
        <f>P59*(1+I59)</f>
        <v/>
      </c>
      <c r="R59">
        <f>MAX(Q59-L59,0)</f>
        <v/>
      </c>
      <c r="S59">
        <f>IF(O59&lt;=0,"Depleted","Active")</f>
        <v/>
      </c>
    </row>
    <row r="60">
      <c r="A60" t="n">
        <v>59</v>
      </c>
      <c r="B60" s="6" t="n">
        <v>11994</v>
      </c>
      <c r="C60" t="n">
        <v>-0.003666900749063728</v>
      </c>
      <c r="D60" t="n">
        <v>0.0008873234469353175</v>
      </c>
      <c r="E60" t="n">
        <v>0.005416365976811171</v>
      </c>
      <c r="F60" t="n">
        <v>13.2</v>
      </c>
      <c r="G60" t="b">
        <v>1</v>
      </c>
      <c r="H60">
        <f>(D60*0.3)+(E60*0.7)</f>
        <v/>
      </c>
      <c r="I60">
        <f>(C60*0.6)+(H60*0.4)</f>
        <v/>
      </c>
      <c r="J60">
        <f>F60/$F$2</f>
        <v/>
      </c>
      <c r="K60">
        <f>(1000000*0.04/12)*J60</f>
        <v/>
      </c>
      <c r="L60">
        <f>1000000*0.04/12</f>
        <v/>
      </c>
      <c r="M60">
        <f>O59</f>
        <v/>
      </c>
      <c r="N60">
        <f>M60*(1+I60)</f>
        <v/>
      </c>
      <c r="O60">
        <f>MAX(N60-K60,0)</f>
        <v/>
      </c>
      <c r="P60">
        <f>R59</f>
        <v/>
      </c>
      <c r="Q60">
        <f>P60*(1+I60)</f>
        <v/>
      </c>
      <c r="R60">
        <f>MAX(Q60-L60,0)</f>
        <v/>
      </c>
      <c r="S60">
        <f>IF(O60&lt;=0,"Depleted","Active")</f>
        <v/>
      </c>
    </row>
    <row r="61">
      <c r="A61" t="n">
        <v>60</v>
      </c>
      <c r="B61" s="6" t="n">
        <v>12024</v>
      </c>
      <c r="C61" t="n">
        <v>-0.02671394799054361</v>
      </c>
      <c r="D61" t="n">
        <v>0.0008873234469353175</v>
      </c>
      <c r="E61" t="n">
        <v>0.005394700089800585</v>
      </c>
      <c r="F61" t="n">
        <v>13.1</v>
      </c>
      <c r="G61" t="b">
        <v>1</v>
      </c>
      <c r="H61">
        <f>(D61*0.3)+(E61*0.7)</f>
        <v/>
      </c>
      <c r="I61">
        <f>(C61*0.6)+(H61*0.4)</f>
        <v/>
      </c>
      <c r="J61">
        <f>F61/$F$2</f>
        <v/>
      </c>
      <c r="K61">
        <f>(1000000*0.04/12)*J61</f>
        <v/>
      </c>
      <c r="L61">
        <f>1000000*0.04/12</f>
        <v/>
      </c>
      <c r="M61">
        <f>O60</f>
        <v/>
      </c>
      <c r="N61">
        <f>M61*(1+I61)</f>
        <v/>
      </c>
      <c r="O61">
        <f>MAX(N61-K61,0)</f>
        <v/>
      </c>
      <c r="P61">
        <f>R60</f>
        <v/>
      </c>
      <c r="Q61">
        <f>P61*(1+I61)</f>
        <v/>
      </c>
      <c r="R61">
        <f>MAX(Q61-L61,0)</f>
        <v/>
      </c>
      <c r="S61">
        <f>IF(O61&lt;=0,"Depleted","Active")</f>
        <v/>
      </c>
    </row>
    <row r="62">
      <c r="A62" t="n">
        <v>61</v>
      </c>
      <c r="B62" s="6" t="n">
        <v>12055</v>
      </c>
      <c r="C62" t="n">
        <v>0.04563782991202348</v>
      </c>
      <c r="D62" t="n">
        <v>0.0007965014393356284</v>
      </c>
      <c r="E62" t="n">
        <v>0.005373043587273411</v>
      </c>
      <c r="F62" t="n">
        <v>12.9</v>
      </c>
      <c r="G62" t="b">
        <v>1</v>
      </c>
      <c r="H62">
        <f>(D62*0.3)+(E62*0.7)</f>
        <v/>
      </c>
      <c r="I62">
        <f>(C62*0.6)+(H62*0.4)</f>
        <v/>
      </c>
      <c r="J62">
        <f>F62/$F$2</f>
        <v/>
      </c>
      <c r="K62">
        <f>(1000000*0.04/12)*J62</f>
        <v/>
      </c>
      <c r="L62">
        <f>1000000*0.04/12</f>
        <v/>
      </c>
      <c r="M62">
        <f>O61</f>
        <v/>
      </c>
      <c r="N62">
        <f>M62*(1+I62)</f>
        <v/>
      </c>
      <c r="O62">
        <f>MAX(N62-K62,0)</f>
        <v/>
      </c>
      <c r="P62">
        <f>R61</f>
        <v/>
      </c>
      <c r="Q62">
        <f>P62*(1+I62)</f>
        <v/>
      </c>
      <c r="R62">
        <f>MAX(Q62-L62,0)</f>
        <v/>
      </c>
      <c r="S62">
        <f>IF(O62&lt;=0,"Depleted","Active")</f>
        <v/>
      </c>
    </row>
    <row r="63">
      <c r="A63" t="n">
        <v>62</v>
      </c>
      <c r="B63" s="6" t="n">
        <v>12086</v>
      </c>
      <c r="C63" t="n">
        <v>-0.1127174424071462</v>
      </c>
      <c r="D63" t="n">
        <v>0.0007965014393356284</v>
      </c>
      <c r="E63" t="n">
        <v>0.004088896382941568</v>
      </c>
      <c r="F63" t="n">
        <v>12.7</v>
      </c>
      <c r="G63" t="b">
        <v>1</v>
      </c>
      <c r="H63">
        <f>(D63*0.3)+(E63*0.7)</f>
        <v/>
      </c>
      <c r="I63">
        <f>(C63*0.6)+(H63*0.4)</f>
        <v/>
      </c>
      <c r="J63">
        <f>F63/$F$2</f>
        <v/>
      </c>
      <c r="K63">
        <f>(1000000*0.04/12)*J63</f>
        <v/>
      </c>
      <c r="L63">
        <f>1000000*0.04/12</f>
        <v/>
      </c>
      <c r="M63">
        <f>O62</f>
        <v/>
      </c>
      <c r="N63">
        <f>M63*(1+I63)</f>
        <v/>
      </c>
      <c r="O63">
        <f>MAX(N63-K63,0)</f>
        <v/>
      </c>
      <c r="P63">
        <f>R62</f>
        <v/>
      </c>
      <c r="Q63">
        <f>P63*(1+I63)</f>
        <v/>
      </c>
      <c r="R63">
        <f>MAX(Q63-L63,0)</f>
        <v/>
      </c>
      <c r="S63">
        <f>IF(O63&lt;=0,"Depleted","Active")</f>
        <v/>
      </c>
    </row>
    <row r="64">
      <c r="A64" t="n">
        <v>63</v>
      </c>
      <c r="B64" s="6" t="n">
        <v>12114</v>
      </c>
      <c r="C64" t="n">
        <v>0.003266666666666751</v>
      </c>
      <c r="D64" t="n">
        <v>0.0007965014393356284</v>
      </c>
      <c r="E64" t="n">
        <v>0.004076769884266811</v>
      </c>
      <c r="F64" t="n">
        <v>12.6</v>
      </c>
      <c r="G64" t="b">
        <v>1</v>
      </c>
      <c r="H64">
        <f>(D64*0.3)+(E64*0.7)</f>
        <v/>
      </c>
      <c r="I64">
        <f>(C64*0.6)+(H64*0.4)</f>
        <v/>
      </c>
      <c r="J64">
        <f>F64/$F$2</f>
        <v/>
      </c>
      <c r="K64">
        <f>(1000000*0.04/12)*J64</f>
        <v/>
      </c>
      <c r="L64">
        <f>1000000*0.04/12</f>
        <v/>
      </c>
      <c r="M64">
        <f>O63</f>
        <v/>
      </c>
      <c r="N64">
        <f>M64*(1+I64)</f>
        <v/>
      </c>
      <c r="O64">
        <f>MAX(N64-K64,0)</f>
        <v/>
      </c>
      <c r="P64">
        <f>R63</f>
        <v/>
      </c>
      <c r="Q64">
        <f>P64*(1+I64)</f>
        <v/>
      </c>
      <c r="R64">
        <f>MAX(Q64-L64,0)</f>
        <v/>
      </c>
      <c r="S64">
        <f>IF(O64&lt;=0,"Depleted","Active")</f>
        <v/>
      </c>
    </row>
    <row r="65">
      <c r="A65" t="n">
        <v>64</v>
      </c>
      <c r="B65" s="6" t="n">
        <v>12145</v>
      </c>
      <c r="C65" t="n">
        <v>0.1123595505617976</v>
      </c>
      <c r="D65" t="n">
        <v>0.0007965014393356284</v>
      </c>
      <c r="E65" t="n">
        <v>0.004064644663766756</v>
      </c>
      <c r="F65" t="n">
        <v>12.6</v>
      </c>
      <c r="G65" t="b">
        <v>1</v>
      </c>
      <c r="H65">
        <f>(D65*0.3)+(E65*0.7)</f>
        <v/>
      </c>
      <c r="I65">
        <f>(C65*0.6)+(H65*0.4)</f>
        <v/>
      </c>
      <c r="J65">
        <f>F65/$F$2</f>
        <v/>
      </c>
      <c r="K65">
        <f>(1000000*0.04/12)*J65</f>
        <v/>
      </c>
      <c r="L65">
        <f>1000000*0.04/12</f>
        <v/>
      </c>
      <c r="M65">
        <f>O64</f>
        <v/>
      </c>
      <c r="N65">
        <f>M65*(1+I65)</f>
        <v/>
      </c>
      <c r="O65">
        <f>MAX(N65-K65,0)</f>
        <v/>
      </c>
      <c r="P65">
        <f>R64</f>
        <v/>
      </c>
      <c r="Q65">
        <f>P65*(1+I65)</f>
        <v/>
      </c>
      <c r="R65">
        <f>MAX(Q65-L65,0)</f>
        <v/>
      </c>
      <c r="S65">
        <f>IF(O65&lt;=0,"Depleted","Active")</f>
        <v/>
      </c>
    </row>
    <row r="66">
      <c r="A66" t="n">
        <v>65</v>
      </c>
      <c r="B66" s="6" t="n">
        <v>12175</v>
      </c>
      <c r="C66" t="n">
        <v>0.2931180454765359</v>
      </c>
      <c r="D66" t="n">
        <v>0.0007965014393356284</v>
      </c>
      <c r="E66" t="n">
        <v>0.004052520723325222</v>
      </c>
      <c r="F66" t="n">
        <v>12.6</v>
      </c>
      <c r="G66" t="b">
        <v>1</v>
      </c>
      <c r="H66">
        <f>(D66*0.3)+(E66*0.7)</f>
        <v/>
      </c>
      <c r="I66">
        <f>(C66*0.6)+(H66*0.4)</f>
        <v/>
      </c>
      <c r="J66">
        <f>F66/$F$2</f>
        <v/>
      </c>
      <c r="K66">
        <f>(1000000*0.04/12)*J66</f>
        <v/>
      </c>
      <c r="L66">
        <f>1000000*0.04/12</f>
        <v/>
      </c>
      <c r="M66">
        <f>O65</f>
        <v/>
      </c>
      <c r="N66">
        <f>M66*(1+I66)</f>
        <v/>
      </c>
      <c r="O66">
        <f>MAX(N66-K66,0)</f>
        <v/>
      </c>
      <c r="P66">
        <f>R65</f>
        <v/>
      </c>
      <c r="Q66">
        <f>P66*(1+I66)</f>
        <v/>
      </c>
      <c r="R66">
        <f>MAX(Q66-L66,0)</f>
        <v/>
      </c>
      <c r="S66">
        <f>IF(O66&lt;=0,"Depleted","Active")</f>
        <v/>
      </c>
    </row>
    <row r="67">
      <c r="A67" t="n">
        <v>66</v>
      </c>
      <c r="B67" s="6" t="n">
        <v>12206</v>
      </c>
      <c r="C67" t="n">
        <v>0.1757797820368283</v>
      </c>
      <c r="D67" t="n">
        <v>0.0007965014393356284</v>
      </c>
      <c r="E67" t="n">
        <v>0.004040398064829085</v>
      </c>
      <c r="F67" t="n">
        <v>12.7</v>
      </c>
      <c r="G67" t="b">
        <v>1</v>
      </c>
      <c r="H67">
        <f>(D67*0.3)+(E67*0.7)</f>
        <v/>
      </c>
      <c r="I67">
        <f>(C67*0.6)+(H67*0.4)</f>
        <v/>
      </c>
      <c r="J67">
        <f>F67/$F$2</f>
        <v/>
      </c>
      <c r="K67">
        <f>(1000000*0.04/12)*J67</f>
        <v/>
      </c>
      <c r="L67">
        <f>1000000*0.04/12</f>
        <v/>
      </c>
      <c r="M67">
        <f>O66</f>
        <v/>
      </c>
      <c r="N67">
        <f>M67*(1+I67)</f>
        <v/>
      </c>
      <c r="O67">
        <f>MAX(N67-K67,0)</f>
        <v/>
      </c>
      <c r="P67">
        <f>R66</f>
        <v/>
      </c>
      <c r="Q67">
        <f>P67*(1+I67)</f>
        <v/>
      </c>
      <c r="R67">
        <f>MAX(Q67-L67,0)</f>
        <v/>
      </c>
      <c r="S67">
        <f>IF(O67&lt;=0,"Depleted","Active")</f>
        <v/>
      </c>
    </row>
    <row r="68">
      <c r="A68" t="n">
        <v>67</v>
      </c>
      <c r="B68" s="6" t="n">
        <v>12236</v>
      </c>
      <c r="C68" t="n">
        <v>0.0845765158806544</v>
      </c>
      <c r="D68" t="n">
        <v>0.0007965014393356284</v>
      </c>
      <c r="E68" t="n">
        <v>0.004028276690168348</v>
      </c>
      <c r="F68" t="n">
        <v>13.1</v>
      </c>
      <c r="G68" t="b">
        <v>1</v>
      </c>
      <c r="H68">
        <f>(D68*0.3)+(E68*0.7)</f>
        <v/>
      </c>
      <c r="I68">
        <f>(C68*0.6)+(H68*0.4)</f>
        <v/>
      </c>
      <c r="J68">
        <f>F68/$F$2</f>
        <v/>
      </c>
      <c r="K68">
        <f>(1000000*0.04/12)*J68</f>
        <v/>
      </c>
      <c r="L68">
        <f>1000000*0.04/12</f>
        <v/>
      </c>
      <c r="M68">
        <f>O67</f>
        <v/>
      </c>
      <c r="N68">
        <f>M68*(1+I68)</f>
        <v/>
      </c>
      <c r="O68">
        <f>MAX(N68-K68,0)</f>
        <v/>
      </c>
      <c r="P68">
        <f>R67</f>
        <v/>
      </c>
      <c r="Q68">
        <f>P68*(1+I68)</f>
        <v/>
      </c>
      <c r="R68">
        <f>MAX(Q68-L68,0)</f>
        <v/>
      </c>
      <c r="S68">
        <f>IF(O68&lt;=0,"Depleted","Active")</f>
        <v/>
      </c>
    </row>
    <row r="69">
      <c r="A69" t="n">
        <v>68</v>
      </c>
      <c r="B69" s="6" t="n">
        <v>12267</v>
      </c>
      <c r="C69" t="n">
        <v>-0.04645295339863464</v>
      </c>
      <c r="D69" t="n">
        <v>0.0007965014393356284</v>
      </c>
      <c r="E69" t="n">
        <v>0.004016156601236056</v>
      </c>
      <c r="F69" t="n">
        <v>13.2</v>
      </c>
      <c r="G69" t="b">
        <v>1</v>
      </c>
      <c r="H69">
        <f>(D69*0.3)+(E69*0.7)</f>
        <v/>
      </c>
      <c r="I69">
        <f>(C69*0.6)+(H69*0.4)</f>
        <v/>
      </c>
      <c r="J69">
        <f>F69/$F$2</f>
        <v/>
      </c>
      <c r="K69">
        <f>(1000000*0.04/12)*J69</f>
        <v/>
      </c>
      <c r="L69">
        <f>1000000*0.04/12</f>
        <v/>
      </c>
      <c r="M69">
        <f>O68</f>
        <v/>
      </c>
      <c r="N69">
        <f>M69*(1+I69)</f>
        <v/>
      </c>
      <c r="O69">
        <f>MAX(N69-K69,0)</f>
        <v/>
      </c>
      <c r="P69">
        <f>R68</f>
        <v/>
      </c>
      <c r="Q69">
        <f>P69*(1+I69)</f>
        <v/>
      </c>
      <c r="R69">
        <f>MAX(Q69-L69,0)</f>
        <v/>
      </c>
      <c r="S69">
        <f>IF(O69&lt;=0,"Depleted","Active")</f>
        <v/>
      </c>
    </row>
    <row r="70">
      <c r="A70" t="n">
        <v>69</v>
      </c>
      <c r="B70" s="6" t="n">
        <v>12298</v>
      </c>
      <c r="C70" t="n">
        <v>-0.004881287097782017</v>
      </c>
      <c r="D70" t="n">
        <v>0.0007965014393356284</v>
      </c>
      <c r="E70" t="n">
        <v>0.004004037799928853</v>
      </c>
      <c r="F70" t="n">
        <v>13.2</v>
      </c>
      <c r="G70" t="b">
        <v>1</v>
      </c>
      <c r="H70">
        <f>(D70*0.3)+(E70*0.7)</f>
        <v/>
      </c>
      <c r="I70">
        <f>(C70*0.6)+(H70*0.4)</f>
        <v/>
      </c>
      <c r="J70">
        <f>F70/$F$2</f>
        <v/>
      </c>
      <c r="K70">
        <f>(1000000*0.04/12)*J70</f>
        <v/>
      </c>
      <c r="L70">
        <f>1000000*0.04/12</f>
        <v/>
      </c>
      <c r="M70">
        <f>O69</f>
        <v/>
      </c>
      <c r="N70">
        <f>M70*(1+I70)</f>
        <v/>
      </c>
      <c r="O70">
        <f>MAX(N70-K70,0)</f>
        <v/>
      </c>
      <c r="P70">
        <f>R69</f>
        <v/>
      </c>
      <c r="Q70">
        <f>P70*(1+I70)</f>
        <v/>
      </c>
      <c r="R70">
        <f>MAX(Q70-L70,0)</f>
        <v/>
      </c>
      <c r="S70">
        <f>IF(O70&lt;=0,"Depleted","Active")</f>
        <v/>
      </c>
    </row>
    <row r="71">
      <c r="A71" t="n">
        <v>70</v>
      </c>
      <c r="B71" s="6" t="n">
        <v>12328</v>
      </c>
      <c r="C71" t="n">
        <v>-0.09380907372400749</v>
      </c>
      <c r="D71" t="n">
        <v>0.0007965014393356284</v>
      </c>
      <c r="E71" t="n">
        <v>0.003991920288146416</v>
      </c>
      <c r="F71" t="n">
        <v>13.2</v>
      </c>
      <c r="G71" t="b">
        <v>1</v>
      </c>
      <c r="H71">
        <f>(D71*0.3)+(E71*0.7)</f>
        <v/>
      </c>
      <c r="I71">
        <f>(C71*0.6)+(H71*0.4)</f>
        <v/>
      </c>
      <c r="J71">
        <f>F71/$F$2</f>
        <v/>
      </c>
      <c r="K71">
        <f>(1000000*0.04/12)*J71</f>
        <v/>
      </c>
      <c r="L71">
        <f>1000000*0.04/12</f>
        <v/>
      </c>
      <c r="M71">
        <f>O70</f>
        <v/>
      </c>
      <c r="N71">
        <f>M71*(1+I71)</f>
        <v/>
      </c>
      <c r="O71">
        <f>MAX(N71-K71,0)</f>
        <v/>
      </c>
      <c r="P71">
        <f>R70</f>
        <v/>
      </c>
      <c r="Q71">
        <f>P71*(1+I71)</f>
        <v/>
      </c>
      <c r="R71">
        <f>MAX(Q71-L71,0)</f>
        <v/>
      </c>
      <c r="S71">
        <f>IF(O71&lt;=0,"Depleted","Active")</f>
        <v/>
      </c>
    </row>
    <row r="72">
      <c r="A72" t="n">
        <v>71</v>
      </c>
      <c r="B72" s="6" t="n">
        <v>12359</v>
      </c>
      <c r="C72" t="n">
        <v>0.02796684118673642</v>
      </c>
      <c r="D72" t="n">
        <v>0.0007965014393356284</v>
      </c>
      <c r="E72" t="n">
        <v>0.003979804067791534</v>
      </c>
      <c r="F72" t="n">
        <v>13.2</v>
      </c>
      <c r="G72" t="b">
        <v>1</v>
      </c>
      <c r="H72">
        <f>(D72*0.3)+(E72*0.7)</f>
        <v/>
      </c>
      <c r="I72">
        <f>(C72*0.6)+(H72*0.4)</f>
        <v/>
      </c>
      <c r="J72">
        <f>F72/$F$2</f>
        <v/>
      </c>
      <c r="K72">
        <f>(1000000*0.04/12)*J72</f>
        <v/>
      </c>
      <c r="L72">
        <f>1000000*0.04/12</f>
        <v/>
      </c>
      <c r="M72">
        <f>O71</f>
        <v/>
      </c>
      <c r="N72">
        <f>M72*(1+I72)</f>
        <v/>
      </c>
      <c r="O72">
        <f>MAX(N72-K72,0)</f>
        <v/>
      </c>
      <c r="P72">
        <f>R71</f>
        <v/>
      </c>
      <c r="Q72">
        <f>P72*(1+I72)</f>
        <v/>
      </c>
      <c r="R72">
        <f>MAX(Q72-L72,0)</f>
        <v/>
      </c>
      <c r="S72">
        <f>IF(O72&lt;=0,"Depleted","Active")</f>
        <v/>
      </c>
    </row>
    <row r="73">
      <c r="A73" t="n">
        <v>72</v>
      </c>
      <c r="B73" s="6" t="n">
        <v>12389</v>
      </c>
      <c r="C73" t="n">
        <v>0.02317655078391301</v>
      </c>
      <c r="D73" t="n">
        <v>0.0007965014393356284</v>
      </c>
      <c r="E73" t="n">
        <v>0.003967689140770386</v>
      </c>
      <c r="F73" t="n">
        <v>13.2</v>
      </c>
      <c r="G73" t="b">
        <v>1</v>
      </c>
      <c r="H73">
        <f>(D73*0.3)+(E73*0.7)</f>
        <v/>
      </c>
      <c r="I73">
        <f>(C73*0.6)+(H73*0.4)</f>
        <v/>
      </c>
      <c r="J73">
        <f>F73/$F$2</f>
        <v/>
      </c>
      <c r="K73">
        <f>(1000000*0.04/12)*J73</f>
        <v/>
      </c>
      <c r="L73">
        <f>1000000*0.04/12</f>
        <v/>
      </c>
      <c r="M73">
        <f>O72</f>
        <v/>
      </c>
      <c r="N73">
        <f>M73*(1+I73)</f>
        <v/>
      </c>
      <c r="O73">
        <f>MAX(N73-K73,0)</f>
        <v/>
      </c>
      <c r="P73">
        <f>R72</f>
        <v/>
      </c>
      <c r="Q73">
        <f>P73*(1+I73)</f>
        <v/>
      </c>
      <c r="R73">
        <f>MAX(Q73-L73,0)</f>
        <v/>
      </c>
      <c r="S73">
        <f>IF(O73&lt;=0,"Depleted","Active")</f>
        <v/>
      </c>
    </row>
    <row r="74">
      <c r="A74" t="n">
        <v>73</v>
      </c>
      <c r="B74" s="6" t="n">
        <v>12420</v>
      </c>
      <c r="C74" t="n">
        <v>0.06085590103644267</v>
      </c>
      <c r="D74" t="n">
        <v>0.0005999999999999999</v>
      </c>
      <c r="E74" t="n">
        <v>0.003955575508992519</v>
      </c>
      <c r="F74" t="n">
        <v>13.2</v>
      </c>
      <c r="G74" t="b">
        <v>0</v>
      </c>
      <c r="H74">
        <f>(D74*0.3)+(E74*0.7)</f>
        <v/>
      </c>
      <c r="I74">
        <f>(C74*0.6)+(H74*0.4)</f>
        <v/>
      </c>
      <c r="J74">
        <f>F74/$F$2</f>
        <v/>
      </c>
      <c r="K74">
        <f>(1000000*0.04/12)*J74</f>
        <v/>
      </c>
      <c r="L74">
        <f>1000000*0.04/12</f>
        <v/>
      </c>
      <c r="M74">
        <f>O73</f>
        <v/>
      </c>
      <c r="N74">
        <f>M74*(1+I74)</f>
        <v/>
      </c>
      <c r="O74">
        <f>MAX(N74-K74,0)</f>
        <v/>
      </c>
      <c r="P74">
        <f>R73</f>
        <v/>
      </c>
      <c r="Q74">
        <f>P74*(1+I74)</f>
        <v/>
      </c>
      <c r="R74">
        <f>MAX(Q74-L74,0)</f>
        <v/>
      </c>
      <c r="S74">
        <f>IF(O74&lt;=0,"Depleted","Active")</f>
        <v/>
      </c>
    </row>
    <row r="75">
      <c r="A75" t="n">
        <v>74</v>
      </c>
      <c r="B75" s="6" t="n">
        <v>12451</v>
      </c>
      <c r="C75" t="n">
        <v>0.07749604680581923</v>
      </c>
      <c r="D75" t="n">
        <v>0.0005166666666666667</v>
      </c>
      <c r="E75" t="n">
        <v>0.004934767439666333</v>
      </c>
      <c r="F75" t="n">
        <v>13.3</v>
      </c>
      <c r="G75" t="b">
        <v>0</v>
      </c>
      <c r="H75">
        <f>(D75*0.3)+(E75*0.7)</f>
        <v/>
      </c>
      <c r="I75">
        <f>(C75*0.6)+(H75*0.4)</f>
        <v/>
      </c>
      <c r="J75">
        <f>F75/$F$2</f>
        <v/>
      </c>
      <c r="K75">
        <f>(1000000*0.04/12)*J75</f>
        <v/>
      </c>
      <c r="L75">
        <f>1000000*0.04/12</f>
        <v/>
      </c>
      <c r="M75">
        <f>O74</f>
        <v/>
      </c>
      <c r="N75">
        <f>M75*(1+I75)</f>
        <v/>
      </c>
      <c r="O75">
        <f>MAX(N75-K75,0)</f>
        <v/>
      </c>
      <c r="P75">
        <f>R74</f>
        <v/>
      </c>
      <c r="Q75">
        <f>P75*(1+I75)</f>
        <v/>
      </c>
      <c r="R75">
        <f>MAX(Q75-L75,0)</f>
        <v/>
      </c>
      <c r="S75">
        <f>IF(O75&lt;=0,"Depleted","Active")</f>
        <v/>
      </c>
    </row>
    <row r="76">
      <c r="A76" t="n">
        <v>75</v>
      </c>
      <c r="B76" s="6" t="n">
        <v>12479</v>
      </c>
      <c r="C76" t="n">
        <v>-0.04797924028268552</v>
      </c>
      <c r="D76" t="n">
        <v>0.0002</v>
      </c>
      <c r="E76" t="n">
        <v>0.004915123339179517</v>
      </c>
      <c r="F76" t="n">
        <v>13.3</v>
      </c>
      <c r="G76" t="b">
        <v>0</v>
      </c>
      <c r="H76">
        <f>(D76*0.3)+(E76*0.7)</f>
        <v/>
      </c>
      <c r="I76">
        <f>(C76*0.6)+(H76*0.4)</f>
        <v/>
      </c>
      <c r="J76">
        <f>F76/$F$2</f>
        <v/>
      </c>
      <c r="K76">
        <f>(1000000*0.04/12)*J76</f>
        <v/>
      </c>
      <c r="L76">
        <f>1000000*0.04/12</f>
        <v/>
      </c>
      <c r="M76">
        <f>O75</f>
        <v/>
      </c>
      <c r="N76">
        <f>M76*(1+I76)</f>
        <v/>
      </c>
      <c r="O76">
        <f>MAX(N76-K76,0)</f>
        <v/>
      </c>
      <c r="P76">
        <f>R75</f>
        <v/>
      </c>
      <c r="Q76">
        <f>P76*(1+I76)</f>
        <v/>
      </c>
      <c r="R76">
        <f>MAX(Q76-L76,0)</f>
        <v/>
      </c>
      <c r="S76">
        <f>IF(O76&lt;=0,"Depleted","Active")</f>
        <v/>
      </c>
    </row>
    <row r="77">
      <c r="A77" t="n">
        <v>76</v>
      </c>
      <c r="B77" s="6" t="n">
        <v>12510</v>
      </c>
      <c r="C77" t="n">
        <v>0.02019941030415895</v>
      </c>
      <c r="D77" t="n">
        <v>0.000125</v>
      </c>
      <c r="E77" t="n">
        <v>0.004895486069931694</v>
      </c>
      <c r="F77" t="n">
        <v>13.3</v>
      </c>
      <c r="G77" t="b">
        <v>0</v>
      </c>
      <c r="H77">
        <f>(D77*0.3)+(E77*0.7)</f>
        <v/>
      </c>
      <c r="I77">
        <f>(C77*0.6)+(H77*0.4)</f>
        <v/>
      </c>
      <c r="J77">
        <f>F77/$F$2</f>
        <v/>
      </c>
      <c r="K77">
        <f>(1000000*0.04/12)*J77</f>
        <v/>
      </c>
      <c r="L77">
        <f>1000000*0.04/12</f>
        <v/>
      </c>
      <c r="M77">
        <f>O76</f>
        <v/>
      </c>
      <c r="N77">
        <f>M77*(1+I77)</f>
        <v/>
      </c>
      <c r="O77">
        <f>MAX(N77-K77,0)</f>
        <v/>
      </c>
      <c r="P77">
        <f>R76</f>
        <v/>
      </c>
      <c r="Q77">
        <f>P77*(1+I77)</f>
        <v/>
      </c>
      <c r="R77">
        <f>MAX(Q77-L77,0)</f>
        <v/>
      </c>
      <c r="S77">
        <f>IF(O77&lt;=0,"Depleted","Active")</f>
        <v/>
      </c>
    </row>
    <row r="78">
      <c r="A78" t="n">
        <v>77</v>
      </c>
      <c r="B78" s="6" t="n">
        <v>12540</v>
      </c>
      <c r="C78" t="n">
        <v>-0.09825854700854697</v>
      </c>
      <c r="D78" t="n">
        <v>0.0001333333333333333</v>
      </c>
      <c r="E78" t="n">
        <v>0.00487585564947236</v>
      </c>
      <c r="F78" t="n">
        <v>13.3</v>
      </c>
      <c r="G78" t="b">
        <v>0</v>
      </c>
      <c r="H78">
        <f>(D78*0.3)+(E78*0.7)</f>
        <v/>
      </c>
      <c r="I78">
        <f>(C78*0.6)+(H78*0.4)</f>
        <v/>
      </c>
      <c r="J78">
        <f>F78/$F$2</f>
        <v/>
      </c>
      <c r="K78">
        <f>(1000000*0.04/12)*J78</f>
        <v/>
      </c>
      <c r="L78">
        <f>1000000*0.04/12</f>
        <v/>
      </c>
      <c r="M78">
        <f>O77</f>
        <v/>
      </c>
      <c r="N78">
        <f>M78*(1+I78)</f>
        <v/>
      </c>
      <c r="O78">
        <f>MAX(N78-K78,0)</f>
        <v/>
      </c>
      <c r="P78">
        <f>R77</f>
        <v/>
      </c>
      <c r="Q78">
        <f>P78*(1+I78)</f>
        <v/>
      </c>
      <c r="R78">
        <f>MAX(Q78-L78,0)</f>
        <v/>
      </c>
      <c r="S78">
        <f>IF(O78&lt;=0,"Depleted","Active")</f>
        <v/>
      </c>
    </row>
    <row r="79">
      <c r="A79" t="n">
        <v>78</v>
      </c>
      <c r="B79" s="6" t="n">
        <v>12571</v>
      </c>
      <c r="C79" t="n">
        <v>0.01703194019707777</v>
      </c>
      <c r="D79" t="n">
        <v>0.000125</v>
      </c>
      <c r="E79" t="n">
        <v>0.004856232095402726</v>
      </c>
      <c r="F79" t="n">
        <v>13.4</v>
      </c>
      <c r="G79" t="b">
        <v>0</v>
      </c>
      <c r="H79">
        <f>(D79*0.3)+(E79*0.7)</f>
        <v/>
      </c>
      <c r="I79">
        <f>(C79*0.6)+(H79*0.4)</f>
        <v/>
      </c>
      <c r="J79">
        <f>F79/$F$2</f>
        <v/>
      </c>
      <c r="K79">
        <f>(1000000*0.04/12)*J79</f>
        <v/>
      </c>
      <c r="L79">
        <f>1000000*0.04/12</f>
        <v/>
      </c>
      <c r="M79">
        <f>O78</f>
        <v/>
      </c>
      <c r="N79">
        <f>M79*(1+I79)</f>
        <v/>
      </c>
      <c r="O79">
        <f>MAX(N79-K79,0)</f>
        <v/>
      </c>
      <c r="P79">
        <f>R78</f>
        <v/>
      </c>
      <c r="Q79">
        <f>P79*(1+I79)</f>
        <v/>
      </c>
      <c r="R79">
        <f>MAX(Q79-L79,0)</f>
        <v/>
      </c>
      <c r="S79">
        <f>IF(O79&lt;=0,"Depleted","Active")</f>
        <v/>
      </c>
    </row>
    <row r="80">
      <c r="A80" t="n">
        <v>79</v>
      </c>
      <c r="B80" s="6" t="n">
        <v>12601</v>
      </c>
      <c r="C80" t="n">
        <v>-0.04354627766599584</v>
      </c>
      <c r="D80" t="n">
        <v>0.000125</v>
      </c>
      <c r="E80" t="n">
        <v>0.004836615425376611</v>
      </c>
      <c r="F80" t="n">
        <v>13.4</v>
      </c>
      <c r="G80" t="b">
        <v>0</v>
      </c>
      <c r="H80">
        <f>(D80*0.3)+(E80*0.7)</f>
        <v/>
      </c>
      <c r="I80">
        <f>(C80*0.6)+(H80*0.4)</f>
        <v/>
      </c>
      <c r="J80">
        <f>F80/$F$2</f>
        <v/>
      </c>
      <c r="K80">
        <f>(1000000*0.04/12)*J80</f>
        <v/>
      </c>
      <c r="L80">
        <f>1000000*0.04/12</f>
        <v/>
      </c>
      <c r="M80">
        <f>O79</f>
        <v/>
      </c>
      <c r="N80">
        <f>M80*(1+I80)</f>
        <v/>
      </c>
      <c r="O80">
        <f>MAX(N80-K80,0)</f>
        <v/>
      </c>
      <c r="P80">
        <f>R79</f>
        <v/>
      </c>
      <c r="Q80">
        <f>P80*(1+I80)</f>
        <v/>
      </c>
      <c r="R80">
        <f>MAX(Q80-L80,0)</f>
        <v/>
      </c>
      <c r="S80">
        <f>IF(O80&lt;=0,"Depleted","Active")</f>
        <v/>
      </c>
    </row>
    <row r="81">
      <c r="A81" t="n">
        <v>80</v>
      </c>
      <c r="B81" s="6" t="n">
        <v>12632</v>
      </c>
      <c r="C81" t="n">
        <v>-0.03513991552270346</v>
      </c>
      <c r="D81" t="n">
        <v>0.0001583333333333333</v>
      </c>
      <c r="E81" t="n">
        <v>0.00481700565710002</v>
      </c>
      <c r="F81" t="n">
        <v>13.4</v>
      </c>
      <c r="G81" t="b">
        <v>0</v>
      </c>
      <c r="H81">
        <f>(D81*0.3)+(E81*0.7)</f>
        <v/>
      </c>
      <c r="I81">
        <f>(C81*0.6)+(H81*0.4)</f>
        <v/>
      </c>
      <c r="J81">
        <f>F81/$F$2</f>
        <v/>
      </c>
      <c r="K81">
        <f>(1000000*0.04/12)*J81</f>
        <v/>
      </c>
      <c r="L81">
        <f>1000000*0.04/12</f>
        <v/>
      </c>
      <c r="M81">
        <f>O80</f>
        <v/>
      </c>
      <c r="N81">
        <f>M81*(1+I81)</f>
        <v/>
      </c>
      <c r="O81">
        <f>MAX(N81-K81,0)</f>
        <v/>
      </c>
      <c r="P81">
        <f>R80</f>
        <v/>
      </c>
      <c r="Q81">
        <f>P81*(1+I81)</f>
        <v/>
      </c>
      <c r="R81">
        <f>MAX(Q81-L81,0)</f>
        <v/>
      </c>
      <c r="S81">
        <f>IF(O81&lt;=0,"Depleted","Active")</f>
        <v/>
      </c>
    </row>
    <row r="82">
      <c r="A82" t="n">
        <v>81</v>
      </c>
      <c r="B82" s="6" t="n">
        <v>12663</v>
      </c>
      <c r="C82" t="n">
        <v>-0.02007783882783876</v>
      </c>
      <c r="D82" t="n">
        <v>0.000175</v>
      </c>
      <c r="E82" t="n">
        <v>0.004797402808331651</v>
      </c>
      <c r="F82" t="n">
        <v>13.6</v>
      </c>
      <c r="G82" t="b">
        <v>0</v>
      </c>
      <c r="H82">
        <f>(D82*0.3)+(E82*0.7)</f>
        <v/>
      </c>
      <c r="I82">
        <f>(C82*0.6)+(H82*0.4)</f>
        <v/>
      </c>
      <c r="J82">
        <f>F82/$F$2</f>
        <v/>
      </c>
      <c r="K82">
        <f>(1000000*0.04/12)*J82</f>
        <v/>
      </c>
      <c r="L82">
        <f>1000000*0.04/12</f>
        <v/>
      </c>
      <c r="M82">
        <f>O81</f>
        <v/>
      </c>
      <c r="N82">
        <f>M82*(1+I82)</f>
        <v/>
      </c>
      <c r="O82">
        <f>MAX(N82-K82,0)</f>
        <v/>
      </c>
      <c r="P82">
        <f>R81</f>
        <v/>
      </c>
      <c r="Q82">
        <f>P82*(1+I82)</f>
        <v/>
      </c>
      <c r="R82">
        <f>MAX(Q82-L82,0)</f>
        <v/>
      </c>
      <c r="S82">
        <f>IF(O82&lt;=0,"Depleted","Active")</f>
        <v/>
      </c>
    </row>
    <row r="83">
      <c r="A83" t="n">
        <v>82</v>
      </c>
      <c r="B83" s="6" t="n">
        <v>12693</v>
      </c>
      <c r="C83" t="n">
        <v>0.01208990240240215</v>
      </c>
      <c r="D83" t="n">
        <v>0.000225</v>
      </c>
      <c r="E83" t="n">
        <v>0.00477780689688295</v>
      </c>
      <c r="F83" t="n">
        <v>13.5</v>
      </c>
      <c r="G83" t="b">
        <v>0</v>
      </c>
      <c r="H83">
        <f>(D83*0.3)+(E83*0.7)</f>
        <v/>
      </c>
      <c r="I83">
        <f>(C83*0.6)+(H83*0.4)</f>
        <v/>
      </c>
      <c r="J83">
        <f>F83/$F$2</f>
        <v/>
      </c>
      <c r="K83">
        <f>(1000000*0.04/12)*J83</f>
        <v/>
      </c>
      <c r="L83">
        <f>1000000*0.04/12</f>
        <v/>
      </c>
      <c r="M83">
        <f>O82</f>
        <v/>
      </c>
      <c r="N83">
        <f>M83*(1+I83)</f>
        <v/>
      </c>
      <c r="O83">
        <f>MAX(N83-K83,0)</f>
        <v/>
      </c>
      <c r="P83">
        <f>R82</f>
        <v/>
      </c>
      <c r="Q83">
        <f>P83*(1+I83)</f>
        <v/>
      </c>
      <c r="R83">
        <f>MAX(Q83-L83,0)</f>
        <v/>
      </c>
      <c r="S83">
        <f>IF(O83&lt;=0,"Depleted","Active")</f>
        <v/>
      </c>
    </row>
    <row r="84">
      <c r="A84" t="n">
        <v>83</v>
      </c>
      <c r="B84" s="6" t="n">
        <v>12724</v>
      </c>
      <c r="C84" t="n">
        <v>0.03211545623836121</v>
      </c>
      <c r="D84" t="n">
        <v>0.0002083333333333333</v>
      </c>
      <c r="E84" t="n">
        <v>0.004758217940617979</v>
      </c>
      <c r="F84" t="n">
        <v>13.5</v>
      </c>
      <c r="G84" t="b">
        <v>0</v>
      </c>
      <c r="H84">
        <f>(D84*0.3)+(E84*0.7)</f>
        <v/>
      </c>
      <c r="I84">
        <f>(C84*0.6)+(H84*0.4)</f>
        <v/>
      </c>
      <c r="J84">
        <f>F84/$F$2</f>
        <v/>
      </c>
      <c r="K84">
        <f>(1000000*0.04/12)*J84</f>
        <v/>
      </c>
      <c r="L84">
        <f>1000000*0.04/12</f>
        <v/>
      </c>
      <c r="M84">
        <f>O83</f>
        <v/>
      </c>
      <c r="N84">
        <f>M84*(1+I84)</f>
        <v/>
      </c>
      <c r="O84">
        <f>MAX(N84-K84,0)</f>
        <v/>
      </c>
      <c r="P84">
        <f>R83</f>
        <v/>
      </c>
      <c r="Q84">
        <f>P84*(1+I84)</f>
        <v/>
      </c>
      <c r="R84">
        <f>MAX(Q84-L84,0)</f>
        <v/>
      </c>
      <c r="S84">
        <f>IF(O84&lt;=0,"Depleted","Active")</f>
        <v/>
      </c>
    </row>
    <row r="85">
      <c r="A85" t="n">
        <v>84</v>
      </c>
      <c r="B85" s="6" t="n">
        <v>12754</v>
      </c>
      <c r="C85" t="n">
        <v>0.01059782608695659</v>
      </c>
      <c r="D85" t="n">
        <v>0.0001916666666666667</v>
      </c>
      <c r="E85" t="n">
        <v>0.004738635957454339</v>
      </c>
      <c r="F85" t="n">
        <v>13.4</v>
      </c>
      <c r="G85" t="b">
        <v>0</v>
      </c>
      <c r="H85">
        <f>(D85*0.3)+(E85*0.7)</f>
        <v/>
      </c>
      <c r="I85">
        <f>(C85*0.6)+(H85*0.4)</f>
        <v/>
      </c>
      <c r="J85">
        <f>F85/$F$2</f>
        <v/>
      </c>
      <c r="K85">
        <f>(1000000*0.04/12)*J85</f>
        <v/>
      </c>
      <c r="L85">
        <f>1000000*0.04/12</f>
        <v/>
      </c>
      <c r="M85">
        <f>O84</f>
        <v/>
      </c>
      <c r="N85">
        <f>M85*(1+I85)</f>
        <v/>
      </c>
      <c r="O85">
        <f>MAX(N85-K85,0)</f>
        <v/>
      </c>
      <c r="P85">
        <f>R84</f>
        <v/>
      </c>
      <c r="Q85">
        <f>P85*(1+I85)</f>
        <v/>
      </c>
      <c r="R85">
        <f>MAX(Q85-L85,0)</f>
        <v/>
      </c>
      <c r="S85">
        <f>IF(O85&lt;=0,"Depleted","Active")</f>
        <v/>
      </c>
    </row>
    <row r="86">
      <c r="A86" t="n">
        <v>85</v>
      </c>
      <c r="B86" s="6" t="n">
        <v>12785</v>
      </c>
      <c r="C86" t="n">
        <v>0.004049676025917881</v>
      </c>
      <c r="D86" t="n">
        <v>0.0001666666666666667</v>
      </c>
      <c r="E86" t="n">
        <v>0.004719060965362673</v>
      </c>
      <c r="F86" t="n">
        <v>13.6</v>
      </c>
      <c r="G86" t="b">
        <v>0</v>
      </c>
      <c r="H86">
        <f>(D86*0.3)+(E86*0.7)</f>
        <v/>
      </c>
      <c r="I86">
        <f>(C86*0.6)+(H86*0.4)</f>
        <v/>
      </c>
      <c r="J86">
        <f>F86/$F$2</f>
        <v/>
      </c>
      <c r="K86">
        <f>(1000000*0.04/12)*J86</f>
        <v/>
      </c>
      <c r="L86">
        <f>1000000*0.04/12</f>
        <v/>
      </c>
      <c r="M86">
        <f>O85</f>
        <v/>
      </c>
      <c r="N86">
        <f>M86*(1+I86)</f>
        <v/>
      </c>
      <c r="O86">
        <f>MAX(N86-K86,0)</f>
        <v/>
      </c>
      <c r="P86">
        <f>R85</f>
        <v/>
      </c>
      <c r="Q86">
        <f>P86*(1+I86)</f>
        <v/>
      </c>
      <c r="R86">
        <f>MAX(Q86-L86,0)</f>
        <v/>
      </c>
      <c r="S86">
        <f>IF(O86&lt;=0,"Depleted","Active")</f>
        <v/>
      </c>
    </row>
    <row r="87">
      <c r="A87" t="n">
        <v>86</v>
      </c>
      <c r="B87" s="6" t="n">
        <v>12816</v>
      </c>
      <c r="C87" t="n">
        <v>-0.02618790496760259</v>
      </c>
      <c r="D87" t="n">
        <v>0.0001583333333333333</v>
      </c>
      <c r="E87" t="n">
        <v>0.003331543561626365</v>
      </c>
      <c r="F87" t="n">
        <v>13.7</v>
      </c>
      <c r="G87" t="b">
        <v>0</v>
      </c>
      <c r="H87">
        <f>(D87*0.3)+(E87*0.7)</f>
        <v/>
      </c>
      <c r="I87">
        <f>(C87*0.6)+(H87*0.4)</f>
        <v/>
      </c>
      <c r="J87">
        <f>F87/$F$2</f>
        <v/>
      </c>
      <c r="K87">
        <f>(1000000*0.04/12)*J87</f>
        <v/>
      </c>
      <c r="L87">
        <f>1000000*0.04/12</f>
        <v/>
      </c>
      <c r="M87">
        <f>O86</f>
        <v/>
      </c>
      <c r="N87">
        <f>M87*(1+I87)</f>
        <v/>
      </c>
      <c r="O87">
        <f>MAX(N87-K87,0)</f>
        <v/>
      </c>
      <c r="P87">
        <f>R86</f>
        <v/>
      </c>
      <c r="Q87">
        <f>P87*(1+I87)</f>
        <v/>
      </c>
      <c r="R87">
        <f>MAX(Q87-L87,0)</f>
        <v/>
      </c>
      <c r="S87">
        <f>IF(O87&lt;=0,"Depleted","Active")</f>
        <v/>
      </c>
    </row>
    <row r="88">
      <c r="A88" t="n">
        <v>87</v>
      </c>
      <c r="B88" s="6" t="n">
        <v>12844</v>
      </c>
      <c r="C88" t="n">
        <v>-0.05929844097995551</v>
      </c>
      <c r="D88" t="n">
        <v>0.000125</v>
      </c>
      <c r="E88" t="n">
        <v>0.003322424214460937</v>
      </c>
      <c r="F88" t="n">
        <v>13.7</v>
      </c>
      <c r="G88" t="b">
        <v>0</v>
      </c>
      <c r="H88">
        <f>(D88*0.3)+(E88*0.7)</f>
        <v/>
      </c>
      <c r="I88">
        <f>(C88*0.6)+(H88*0.4)</f>
        <v/>
      </c>
      <c r="J88">
        <f>F88/$F$2</f>
        <v/>
      </c>
      <c r="K88">
        <f>(1000000*0.04/12)*J88</f>
        <v/>
      </c>
      <c r="L88">
        <f>1000000*0.04/12</f>
        <v/>
      </c>
      <c r="M88">
        <f>O87</f>
        <v/>
      </c>
      <c r="N88">
        <f>M88*(1+I88)</f>
        <v/>
      </c>
      <c r="O88">
        <f>MAX(N88-K88,0)</f>
        <v/>
      </c>
      <c r="P88">
        <f>R87</f>
        <v/>
      </c>
      <c r="Q88">
        <f>P88*(1+I88)</f>
        <v/>
      </c>
      <c r="R88">
        <f>MAX(Q88-L88,0)</f>
        <v/>
      </c>
      <c r="S88">
        <f>IF(O88&lt;=0,"Depleted","Active")</f>
        <v/>
      </c>
    </row>
    <row r="89">
      <c r="A89" t="n">
        <v>88</v>
      </c>
      <c r="B89" s="6" t="n">
        <v>12875</v>
      </c>
      <c r="C89" t="n">
        <v>0.07933677170035658</v>
      </c>
      <c r="D89" t="n">
        <v>0.000125</v>
      </c>
      <c r="E89" t="n">
        <v>0.003313305403653306</v>
      </c>
      <c r="F89" t="n">
        <v>13.8</v>
      </c>
      <c r="G89" t="b">
        <v>0</v>
      </c>
      <c r="H89">
        <f>(D89*0.3)+(E89*0.7)</f>
        <v/>
      </c>
      <c r="I89">
        <f>(C89*0.6)+(H89*0.4)</f>
        <v/>
      </c>
      <c r="J89">
        <f>F89/$F$2</f>
        <v/>
      </c>
      <c r="K89">
        <f>(1000000*0.04/12)*J89</f>
        <v/>
      </c>
      <c r="L89">
        <f>1000000*0.04/12</f>
        <v/>
      </c>
      <c r="M89">
        <f>O88</f>
        <v/>
      </c>
      <c r="N89">
        <f>M89*(1+I89)</f>
        <v/>
      </c>
      <c r="O89">
        <f>MAX(N89-K89,0)</f>
        <v/>
      </c>
      <c r="P89">
        <f>R88</f>
        <v/>
      </c>
      <c r="Q89">
        <f>P89*(1+I89)</f>
        <v/>
      </c>
      <c r="R89">
        <f>MAX(Q89-L89,0)</f>
        <v/>
      </c>
      <c r="S89">
        <f>IF(O89&lt;=0,"Depleted","Active")</f>
        <v/>
      </c>
    </row>
    <row r="90">
      <c r="A90" t="n">
        <v>89</v>
      </c>
      <c r="B90" s="6" t="n">
        <v>12905</v>
      </c>
      <c r="C90" t="n">
        <v>0.08262659476401191</v>
      </c>
      <c r="D90" t="n">
        <v>0.000125</v>
      </c>
      <c r="E90" t="n">
        <v>0.003304187129790034</v>
      </c>
      <c r="F90" t="n">
        <v>13.8</v>
      </c>
      <c r="G90" t="b">
        <v>0</v>
      </c>
      <c r="H90">
        <f>(D90*0.3)+(E90*0.7)</f>
        <v/>
      </c>
      <c r="I90">
        <f>(C90*0.6)+(H90*0.4)</f>
        <v/>
      </c>
      <c r="J90">
        <f>F90/$F$2</f>
        <v/>
      </c>
      <c r="K90">
        <f>(1000000*0.04/12)*J90</f>
        <v/>
      </c>
      <c r="L90">
        <f>1000000*0.04/12</f>
        <v/>
      </c>
      <c r="M90">
        <f>O89</f>
        <v/>
      </c>
      <c r="N90">
        <f>M90*(1+I90)</f>
        <v/>
      </c>
      <c r="O90">
        <f>MAX(N90-K90,0)</f>
        <v/>
      </c>
      <c r="P90">
        <f>R89</f>
        <v/>
      </c>
      <c r="Q90">
        <f>P90*(1+I90)</f>
        <v/>
      </c>
      <c r="R90">
        <f>MAX(Q90-L90,0)</f>
        <v/>
      </c>
      <c r="S90">
        <f>IF(O90&lt;=0,"Depleted","Active")</f>
        <v/>
      </c>
    </row>
    <row r="91">
      <c r="A91" t="n">
        <v>90</v>
      </c>
      <c r="B91" s="6" t="n">
        <v>12936</v>
      </c>
      <c r="C91" t="n">
        <v>0.04170940170940174</v>
      </c>
      <c r="D91" t="n">
        <v>0.000125</v>
      </c>
      <c r="E91" t="n">
        <v>0.003295069393458393</v>
      </c>
      <c r="F91" t="n">
        <v>13.7</v>
      </c>
      <c r="G91" t="b">
        <v>0</v>
      </c>
      <c r="H91">
        <f>(D91*0.3)+(E91*0.7)</f>
        <v/>
      </c>
      <c r="I91">
        <f>(C91*0.6)+(H91*0.4)</f>
        <v/>
      </c>
      <c r="J91">
        <f>F91/$F$2</f>
        <v/>
      </c>
      <c r="K91">
        <f>(1000000*0.04/12)*J91</f>
        <v/>
      </c>
      <c r="L91">
        <f>1000000*0.04/12</f>
        <v/>
      </c>
      <c r="M91">
        <f>O90</f>
        <v/>
      </c>
      <c r="N91">
        <f>M91*(1+I91)</f>
        <v/>
      </c>
      <c r="O91">
        <f>MAX(N91-K91,0)</f>
        <v/>
      </c>
      <c r="P91">
        <f>R90</f>
        <v/>
      </c>
      <c r="Q91">
        <f>P91*(1+I91)</f>
        <v/>
      </c>
      <c r="R91">
        <f>MAX(Q91-L91,0)</f>
        <v/>
      </c>
      <c r="S91">
        <f>IF(O91&lt;=0,"Depleted","Active")</f>
        <v/>
      </c>
    </row>
    <row r="92">
      <c r="A92" t="n">
        <v>91</v>
      </c>
      <c r="B92" s="6" t="n">
        <v>12966</v>
      </c>
      <c r="C92" t="n">
        <v>0.05599472990777343</v>
      </c>
      <c r="D92" t="n">
        <v>0.000125</v>
      </c>
      <c r="E92" t="n">
        <v>0.003285952195246611</v>
      </c>
      <c r="F92" t="n">
        <v>13.7</v>
      </c>
      <c r="G92" t="b">
        <v>0</v>
      </c>
      <c r="H92">
        <f>(D92*0.3)+(E92*0.7)</f>
        <v/>
      </c>
      <c r="I92">
        <f>(C92*0.6)+(H92*0.4)</f>
        <v/>
      </c>
      <c r="J92">
        <f>F92/$F$2</f>
        <v/>
      </c>
      <c r="K92">
        <f>(1000000*0.04/12)*J92</f>
        <v/>
      </c>
      <c r="L92">
        <f>1000000*0.04/12</f>
        <v/>
      </c>
      <c r="M92">
        <f>O91</f>
        <v/>
      </c>
      <c r="N92">
        <f>M92*(1+I92)</f>
        <v/>
      </c>
      <c r="O92">
        <f>MAX(N92-K92,0)</f>
        <v/>
      </c>
      <c r="P92">
        <f>R91</f>
        <v/>
      </c>
      <c r="Q92">
        <f>P92*(1+I92)</f>
        <v/>
      </c>
      <c r="R92">
        <f>MAX(Q92-L92,0)</f>
        <v/>
      </c>
      <c r="S92">
        <f>IF(O92&lt;=0,"Depleted","Active")</f>
        <v/>
      </c>
    </row>
    <row r="93">
      <c r="A93" t="n">
        <v>92</v>
      </c>
      <c r="B93" s="6" t="n">
        <v>12997</v>
      </c>
      <c r="C93" t="n">
        <v>0.07104851330203443</v>
      </c>
      <c r="D93" t="n">
        <v>0.0001333333333333333</v>
      </c>
      <c r="E93" t="n">
        <v>0.00327683553574335</v>
      </c>
      <c r="F93" t="n">
        <v>13.7</v>
      </c>
      <c r="G93" t="b">
        <v>0</v>
      </c>
      <c r="H93">
        <f>(D93*0.3)+(E93*0.7)</f>
        <v/>
      </c>
      <c r="I93">
        <f>(C93*0.6)+(H93*0.4)</f>
        <v/>
      </c>
      <c r="J93">
        <f>F93/$F$2</f>
        <v/>
      </c>
      <c r="K93">
        <f>(1000000*0.04/12)*J93</f>
        <v/>
      </c>
      <c r="L93">
        <f>1000000*0.04/12</f>
        <v/>
      </c>
      <c r="M93">
        <f>O92</f>
        <v/>
      </c>
      <c r="N93">
        <f>M93*(1+I93)</f>
        <v/>
      </c>
      <c r="O93">
        <f>MAX(N93-K93,0)</f>
        <v/>
      </c>
      <c r="P93">
        <f>R92</f>
        <v/>
      </c>
      <c r="Q93">
        <f>P93*(1+I93)</f>
        <v/>
      </c>
      <c r="R93">
        <f>MAX(Q93-L93,0)</f>
        <v/>
      </c>
      <c r="S93">
        <f>IF(O93&lt;=0,"Depleted","Active")</f>
        <v/>
      </c>
    </row>
    <row r="94">
      <c r="A94" t="n">
        <v>93</v>
      </c>
      <c r="B94" s="6" t="n">
        <v>13028</v>
      </c>
      <c r="C94" t="n">
        <v>0.02433304016417481</v>
      </c>
      <c r="D94" t="n">
        <v>0.0001666666666666667</v>
      </c>
      <c r="E94" t="n">
        <v>0.003267719415538083</v>
      </c>
      <c r="F94" t="n">
        <v>13.7</v>
      </c>
      <c r="G94" t="b">
        <v>0</v>
      </c>
      <c r="H94">
        <f>(D94*0.3)+(E94*0.7)</f>
        <v/>
      </c>
      <c r="I94">
        <f>(C94*0.6)+(H94*0.4)</f>
        <v/>
      </c>
      <c r="J94">
        <f>F94/$F$2</f>
        <v/>
      </c>
      <c r="K94">
        <f>(1000000*0.04/12)*J94</f>
        <v/>
      </c>
      <c r="L94">
        <f>1000000*0.04/12</f>
        <v/>
      </c>
      <c r="M94">
        <f>O93</f>
        <v/>
      </c>
      <c r="N94">
        <f>M94*(1+I94)</f>
        <v/>
      </c>
      <c r="O94">
        <f>MAX(N94-K94,0)</f>
        <v/>
      </c>
      <c r="P94">
        <f>R93</f>
        <v/>
      </c>
      <c r="Q94">
        <f>P94*(1+I94)</f>
        <v/>
      </c>
      <c r="R94">
        <f>MAX(Q94-L94,0)</f>
        <v/>
      </c>
      <c r="S94">
        <f>IF(O94&lt;=0,"Depleted","Active")</f>
        <v/>
      </c>
    </row>
    <row r="95">
      <c r="A95" t="n">
        <v>94</v>
      </c>
      <c r="B95" s="6" t="n">
        <v>13058</v>
      </c>
      <c r="C95" t="n">
        <v>0.02993109388458226</v>
      </c>
      <c r="D95" t="n">
        <v>0.0001666666666666667</v>
      </c>
      <c r="E95" t="n">
        <v>0.003258603835221285</v>
      </c>
      <c r="F95" t="n">
        <v>13.7</v>
      </c>
      <c r="G95" t="b">
        <v>0</v>
      </c>
      <c r="H95">
        <f>(D95*0.3)+(E95*0.7)</f>
        <v/>
      </c>
      <c r="I95">
        <f>(C95*0.6)+(H95*0.4)</f>
        <v/>
      </c>
      <c r="J95">
        <f>F95/$F$2</f>
        <v/>
      </c>
      <c r="K95">
        <f>(1000000*0.04/12)*J95</f>
        <v/>
      </c>
      <c r="L95">
        <f>1000000*0.04/12</f>
        <v/>
      </c>
      <c r="M95">
        <f>O94</f>
        <v/>
      </c>
      <c r="N95">
        <f>M95*(1+I95)</f>
        <v/>
      </c>
      <c r="O95">
        <f>MAX(N95-K95,0)</f>
        <v/>
      </c>
      <c r="P95">
        <f>R94</f>
        <v/>
      </c>
      <c r="Q95">
        <f>P95*(1+I95)</f>
        <v/>
      </c>
      <c r="R95">
        <f>MAX(Q95-L95,0)</f>
        <v/>
      </c>
      <c r="S95">
        <f>IF(O95&lt;=0,"Depleted","Active")</f>
        <v/>
      </c>
    </row>
    <row r="96">
      <c r="A96" t="n">
        <v>95</v>
      </c>
      <c r="B96" s="6" t="n">
        <v>13089</v>
      </c>
      <c r="C96" t="n">
        <v>0.09717561521252804</v>
      </c>
      <c r="D96" t="n">
        <v>0.0001333333333333333</v>
      </c>
      <c r="E96" t="n">
        <v>0.003249488795383849</v>
      </c>
      <c r="F96" t="n">
        <v>13.8</v>
      </c>
      <c r="G96" t="b">
        <v>0</v>
      </c>
      <c r="H96">
        <f>(D96*0.3)+(E96*0.7)</f>
        <v/>
      </c>
      <c r="I96">
        <f>(C96*0.6)+(H96*0.4)</f>
        <v/>
      </c>
      <c r="J96">
        <f>F96/$F$2</f>
        <v/>
      </c>
      <c r="K96">
        <f>(1000000*0.04/12)*J96</f>
        <v/>
      </c>
      <c r="L96">
        <f>1000000*0.04/12</f>
        <v/>
      </c>
      <c r="M96">
        <f>O95</f>
        <v/>
      </c>
      <c r="N96">
        <f>M96*(1+I96)</f>
        <v/>
      </c>
      <c r="O96">
        <f>MAX(N96-K96,0)</f>
        <v/>
      </c>
      <c r="P96">
        <f>R95</f>
        <v/>
      </c>
      <c r="Q96">
        <f>P96*(1+I96)</f>
        <v/>
      </c>
      <c r="R96">
        <f>MAX(Q96-L96,0)</f>
        <v/>
      </c>
      <c r="S96">
        <f>IF(O96&lt;=0,"Depleted","Active")</f>
        <v/>
      </c>
    </row>
    <row r="97">
      <c r="A97" t="n">
        <v>96</v>
      </c>
      <c r="B97" s="6" t="n">
        <v>13119</v>
      </c>
      <c r="C97" t="n">
        <v>0.003003578732106327</v>
      </c>
      <c r="D97" t="n">
        <v>0.000125</v>
      </c>
      <c r="E97" t="n">
        <v>0.00324037429661766</v>
      </c>
      <c r="F97" t="n">
        <v>13.8</v>
      </c>
      <c r="G97" t="b">
        <v>0</v>
      </c>
      <c r="H97">
        <f>(D97*0.3)+(E97*0.7)</f>
        <v/>
      </c>
      <c r="I97">
        <f>(C97*0.6)+(H97*0.4)</f>
        <v/>
      </c>
      <c r="J97">
        <f>F97/$F$2</f>
        <v/>
      </c>
      <c r="K97">
        <f>(1000000*0.04/12)*J97</f>
        <v/>
      </c>
      <c r="L97">
        <f>1000000*0.04/12</f>
        <v/>
      </c>
      <c r="M97">
        <f>O96</f>
        <v/>
      </c>
      <c r="N97">
        <f>M97*(1+I97)</f>
        <v/>
      </c>
      <c r="O97">
        <f>MAX(N97-K97,0)</f>
        <v/>
      </c>
      <c r="P97">
        <f>R96</f>
        <v/>
      </c>
      <c r="Q97">
        <f>P97*(1+I97)</f>
        <v/>
      </c>
      <c r="R97">
        <f>MAX(Q97-L97,0)</f>
        <v/>
      </c>
      <c r="S97">
        <f>IF(O97&lt;=0,"Depleted","Active")</f>
        <v/>
      </c>
    </row>
    <row r="98">
      <c r="A98" t="n">
        <v>97</v>
      </c>
      <c r="B98" s="6" t="n">
        <v>13150</v>
      </c>
      <c r="C98" t="n">
        <v>0.05828220858895694</v>
      </c>
      <c r="D98" t="n">
        <v>0.0001666666666666667</v>
      </c>
      <c r="E98" t="n">
        <v>0.003231260339515172</v>
      </c>
      <c r="F98" t="n">
        <v>13.8</v>
      </c>
      <c r="G98" t="b">
        <v>0</v>
      </c>
      <c r="H98">
        <f>(D98*0.3)+(E98*0.7)</f>
        <v/>
      </c>
      <c r="I98">
        <f>(C98*0.6)+(H98*0.4)</f>
        <v/>
      </c>
      <c r="J98">
        <f>F98/$F$2</f>
        <v/>
      </c>
      <c r="K98">
        <f>(1000000*0.04/12)*J98</f>
        <v/>
      </c>
      <c r="L98">
        <f>1000000*0.04/12</f>
        <v/>
      </c>
      <c r="M98">
        <f>O97</f>
        <v/>
      </c>
      <c r="N98">
        <f>M98*(1+I98)</f>
        <v/>
      </c>
      <c r="O98">
        <f>MAX(N98-K98,0)</f>
        <v/>
      </c>
      <c r="P98">
        <f>R97</f>
        <v/>
      </c>
      <c r="Q98">
        <f>P98*(1+I98)</f>
        <v/>
      </c>
      <c r="R98">
        <f>MAX(Q98-L98,0)</f>
        <v/>
      </c>
      <c r="S98">
        <f>IF(O98&lt;=0,"Depleted","Active")</f>
        <v/>
      </c>
    </row>
    <row r="99">
      <c r="A99" t="n">
        <v>98</v>
      </c>
      <c r="B99" s="6" t="n">
        <v>13181</v>
      </c>
      <c r="C99" t="n">
        <v>0.06038032945736438</v>
      </c>
      <c r="D99" t="n">
        <v>0.0001666666666666667</v>
      </c>
      <c r="E99" t="n">
        <v>0.001991245907428292</v>
      </c>
      <c r="F99" t="n">
        <v>13.8</v>
      </c>
      <c r="G99" t="b">
        <v>0</v>
      </c>
      <c r="H99">
        <f>(D99*0.3)+(E99*0.7)</f>
        <v/>
      </c>
      <c r="I99">
        <f>(C99*0.6)+(H99*0.4)</f>
        <v/>
      </c>
      <c r="J99">
        <f>F99/$F$2</f>
        <v/>
      </c>
      <c r="K99">
        <f>(1000000*0.04/12)*J99</f>
        <v/>
      </c>
      <c r="L99">
        <f>1000000*0.04/12</f>
        <v/>
      </c>
      <c r="M99">
        <f>O98</f>
        <v/>
      </c>
      <c r="N99">
        <f>M99*(1+I99)</f>
        <v/>
      </c>
      <c r="O99">
        <f>MAX(N99-K99,0)</f>
        <v/>
      </c>
      <c r="P99">
        <f>R98</f>
        <v/>
      </c>
      <c r="Q99">
        <f>P99*(1+I99)</f>
        <v/>
      </c>
      <c r="R99">
        <f>MAX(Q99-L99,0)</f>
        <v/>
      </c>
      <c r="S99">
        <f>IF(O99&lt;=0,"Depleted","Active")</f>
        <v/>
      </c>
    </row>
    <row r="100">
      <c r="A100" t="n">
        <v>99</v>
      </c>
      <c r="B100" s="6" t="n">
        <v>13210</v>
      </c>
      <c r="C100" t="n">
        <v>0.02416953035509728</v>
      </c>
      <c r="D100" t="n">
        <v>0.0001666666666666667</v>
      </c>
      <c r="E100" t="n">
        <v>0.001993357175759062</v>
      </c>
      <c r="F100" t="n">
        <v>13.7</v>
      </c>
      <c r="G100" t="b">
        <v>0</v>
      </c>
      <c r="H100">
        <f>(D100*0.3)+(E100*0.7)</f>
        <v/>
      </c>
      <c r="I100">
        <f>(C100*0.6)+(H100*0.4)</f>
        <v/>
      </c>
      <c r="J100">
        <f>F100/$F$2</f>
        <v/>
      </c>
      <c r="K100">
        <f>(1000000*0.04/12)*J100</f>
        <v/>
      </c>
      <c r="L100">
        <f>1000000*0.04/12</f>
        <v/>
      </c>
      <c r="M100">
        <f>O99</f>
        <v/>
      </c>
      <c r="N100">
        <f>M100*(1+I100)</f>
        <v/>
      </c>
      <c r="O100">
        <f>MAX(N100-K100,0)</f>
        <v/>
      </c>
      <c r="P100">
        <f>R99</f>
        <v/>
      </c>
      <c r="Q100">
        <f>P100*(1+I100)</f>
        <v/>
      </c>
      <c r="R100">
        <f>MAX(Q100-L100,0)</f>
        <v/>
      </c>
      <c r="S100">
        <f>IF(O100&lt;=0,"Depleted","Active")</f>
        <v/>
      </c>
    </row>
    <row r="101">
      <c r="A101" t="n">
        <v>100</v>
      </c>
      <c r="B101" s="6" t="n">
        <v>13241</v>
      </c>
      <c r="C101" t="n">
        <v>0.004243309780170623</v>
      </c>
      <c r="D101" t="n">
        <v>0.0001666666666666667</v>
      </c>
      <c r="E101" t="n">
        <v>0.001995468438756831</v>
      </c>
      <c r="F101" t="n">
        <v>13.7</v>
      </c>
      <c r="G101" t="b">
        <v>0</v>
      </c>
      <c r="H101">
        <f>(D101*0.3)+(E101*0.7)</f>
        <v/>
      </c>
      <c r="I101">
        <f>(C101*0.6)+(H101*0.4)</f>
        <v/>
      </c>
      <c r="J101">
        <f>F101/$F$2</f>
        <v/>
      </c>
      <c r="K101">
        <f>(1000000*0.04/12)*J101</f>
        <v/>
      </c>
      <c r="L101">
        <f>1000000*0.04/12</f>
        <v/>
      </c>
      <c r="M101">
        <f>O100</f>
        <v/>
      </c>
      <c r="N101">
        <f>M101*(1+I101)</f>
        <v/>
      </c>
      <c r="O101">
        <f>MAX(N101-K101,0)</f>
        <v/>
      </c>
      <c r="P101">
        <f>R100</f>
        <v/>
      </c>
      <c r="Q101">
        <f>P101*(1+I101)</f>
        <v/>
      </c>
      <c r="R101">
        <f>MAX(Q101-L101,0)</f>
        <v/>
      </c>
      <c r="S101">
        <f>IF(O101&lt;=0,"Depleted","Active")</f>
        <v/>
      </c>
    </row>
    <row r="102">
      <c r="A102" t="n">
        <v>101</v>
      </c>
      <c r="B102" s="6" t="n">
        <v>13271</v>
      </c>
      <c r="C102" t="n">
        <v>-0.05010454189068114</v>
      </c>
      <c r="D102" t="n">
        <v>0.0001666666666666667</v>
      </c>
      <c r="E102" t="n">
        <v>0.001997579696422553</v>
      </c>
      <c r="F102" t="n">
        <v>13.7</v>
      </c>
      <c r="G102" t="b">
        <v>0</v>
      </c>
      <c r="H102">
        <f>(D102*0.3)+(E102*0.7)</f>
        <v/>
      </c>
      <c r="I102">
        <f>(C102*0.6)+(H102*0.4)</f>
        <v/>
      </c>
      <c r="J102">
        <f>F102/$F$2</f>
        <v/>
      </c>
      <c r="K102">
        <f>(1000000*0.04/12)*J102</f>
        <v/>
      </c>
      <c r="L102">
        <f>1000000*0.04/12</f>
        <v/>
      </c>
      <c r="M102">
        <f>O101</f>
        <v/>
      </c>
      <c r="N102">
        <f>M102*(1+I102)</f>
        <v/>
      </c>
      <c r="O102">
        <f>MAX(N102-K102,0)</f>
        <v/>
      </c>
      <c r="P102">
        <f>R101</f>
        <v/>
      </c>
      <c r="Q102">
        <f>P102*(1+I102)</f>
        <v/>
      </c>
      <c r="R102">
        <f>MAX(Q102-L102,0)</f>
        <v/>
      </c>
      <c r="S102">
        <f>IF(O102&lt;=0,"Depleted","Active")</f>
        <v/>
      </c>
    </row>
    <row r="103">
      <c r="A103" t="n">
        <v>102</v>
      </c>
      <c r="B103" s="6" t="n">
        <v>13302</v>
      </c>
      <c r="C103" t="n">
        <v>0.04583629051336646</v>
      </c>
      <c r="D103" t="n">
        <v>0.0001666666666666667</v>
      </c>
      <c r="E103" t="n">
        <v>0.001999690948757807</v>
      </c>
      <c r="F103" t="n">
        <v>13.8</v>
      </c>
      <c r="G103" t="b">
        <v>0</v>
      </c>
      <c r="H103">
        <f>(D103*0.3)+(E103*0.7)</f>
        <v/>
      </c>
      <c r="I103">
        <f>(C103*0.6)+(H103*0.4)</f>
        <v/>
      </c>
      <c r="J103">
        <f>F103/$F$2</f>
        <v/>
      </c>
      <c r="K103">
        <f>(1000000*0.04/12)*J103</f>
        <v/>
      </c>
      <c r="L103">
        <f>1000000*0.04/12</f>
        <v/>
      </c>
      <c r="M103">
        <f>O102</f>
        <v/>
      </c>
      <c r="N103">
        <f>M103*(1+I103)</f>
        <v/>
      </c>
      <c r="O103">
        <f>MAX(N103-K103,0)</f>
        <v/>
      </c>
      <c r="P103">
        <f>R102</f>
        <v/>
      </c>
      <c r="Q103">
        <f>P103*(1+I103)</f>
        <v/>
      </c>
      <c r="R103">
        <f>MAX(Q103-L103,0)</f>
        <v/>
      </c>
      <c r="S103">
        <f>IF(O103&lt;=0,"Depleted","Active")</f>
        <v/>
      </c>
    </row>
    <row r="104">
      <c r="A104" t="n">
        <v>103</v>
      </c>
      <c r="B104" s="6" t="n">
        <v>13332</v>
      </c>
      <c r="C104" t="n">
        <v>0.06245745405037439</v>
      </c>
      <c r="D104" t="n">
        <v>0.000125</v>
      </c>
      <c r="E104" t="n">
        <v>0.002001802195763603</v>
      </c>
      <c r="F104" t="n">
        <v>13.9</v>
      </c>
      <c r="G104" t="b">
        <v>0</v>
      </c>
      <c r="H104">
        <f>(D104*0.3)+(E104*0.7)</f>
        <v/>
      </c>
      <c r="I104">
        <f>(C104*0.6)+(H104*0.4)</f>
        <v/>
      </c>
      <c r="J104">
        <f>F104/$F$2</f>
        <v/>
      </c>
      <c r="K104">
        <f>(1000000*0.04/12)*J104</f>
        <v/>
      </c>
      <c r="L104">
        <f>1000000*0.04/12</f>
        <v/>
      </c>
      <c r="M104">
        <f>O103</f>
        <v/>
      </c>
      <c r="N104">
        <f>M104*(1+I104)</f>
        <v/>
      </c>
      <c r="O104">
        <f>MAX(N104-K104,0)</f>
        <v/>
      </c>
      <c r="P104">
        <f>R103</f>
        <v/>
      </c>
      <c r="Q104">
        <f>P104*(1+I104)</f>
        <v/>
      </c>
      <c r="R104">
        <f>MAX(Q104-L104,0)</f>
        <v/>
      </c>
      <c r="S104">
        <f>IF(O104&lt;=0,"Depleted","Active")</f>
        <v/>
      </c>
    </row>
    <row r="105">
      <c r="A105" t="n">
        <v>104</v>
      </c>
      <c r="B105" s="6" t="n">
        <v>13363</v>
      </c>
      <c r="C105" t="n">
        <v>0.02308269065981139</v>
      </c>
      <c r="D105" t="n">
        <v>0.0001666666666666667</v>
      </c>
      <c r="E105" t="n">
        <v>0.00200391343744128</v>
      </c>
      <c r="F105" t="n">
        <v>14</v>
      </c>
      <c r="G105" t="b">
        <v>0</v>
      </c>
      <c r="H105">
        <f>(D105*0.3)+(E105*0.7)</f>
        <v/>
      </c>
      <c r="I105">
        <f>(C105*0.6)+(H105*0.4)</f>
        <v/>
      </c>
      <c r="J105">
        <f>F105/$F$2</f>
        <v/>
      </c>
      <c r="K105">
        <f>(1000000*0.04/12)*J105</f>
        <v/>
      </c>
      <c r="L105">
        <f>1000000*0.04/12</f>
        <v/>
      </c>
      <c r="M105">
        <f>O104</f>
        <v/>
      </c>
      <c r="N105">
        <f>M105*(1+I105)</f>
        <v/>
      </c>
      <c r="O105">
        <f>MAX(N105-K105,0)</f>
        <v/>
      </c>
      <c r="P105">
        <f>R104</f>
        <v/>
      </c>
      <c r="Q105">
        <f>P105*(1+I105)</f>
        <v/>
      </c>
      <c r="R105">
        <f>MAX(Q105-L105,0)</f>
        <v/>
      </c>
      <c r="S105">
        <f>IF(O105&lt;=0,"Depleted","Active")</f>
        <v/>
      </c>
    </row>
    <row r="106">
      <c r="A106" t="n">
        <v>105</v>
      </c>
      <c r="B106" s="6" t="n">
        <v>13394</v>
      </c>
      <c r="C106" t="n">
        <v>0.01454526360008401</v>
      </c>
      <c r="D106" t="n">
        <v>0.0001333333333333333</v>
      </c>
      <c r="E106" t="n">
        <v>0.002006024673792211</v>
      </c>
      <c r="F106" t="n">
        <v>14</v>
      </c>
      <c r="G106" t="b">
        <v>0</v>
      </c>
      <c r="H106">
        <f>(D106*0.3)+(E106*0.7)</f>
        <v/>
      </c>
      <c r="I106">
        <f>(C106*0.6)+(H106*0.4)</f>
        <v/>
      </c>
      <c r="J106">
        <f>F106/$F$2</f>
        <v/>
      </c>
      <c r="K106">
        <f>(1000000*0.04/12)*J106</f>
        <v/>
      </c>
      <c r="L106">
        <f>1000000*0.04/12</f>
        <v/>
      </c>
      <c r="M106">
        <f>O105</f>
        <v/>
      </c>
      <c r="N106">
        <f>M106*(1+I106)</f>
        <v/>
      </c>
      <c r="O106">
        <f>MAX(N106-K106,0)</f>
        <v/>
      </c>
      <c r="P106">
        <f>R105</f>
        <v/>
      </c>
      <c r="Q106">
        <f>P106*(1+I106)</f>
        <v/>
      </c>
      <c r="R106">
        <f>MAX(Q106-L106,0)</f>
        <v/>
      </c>
      <c r="S106">
        <f>IF(O106&lt;=0,"Depleted","Active")</f>
        <v/>
      </c>
    </row>
    <row r="107">
      <c r="A107" t="n">
        <v>106</v>
      </c>
      <c r="B107" s="6" t="n">
        <v>13424</v>
      </c>
      <c r="C107" t="n">
        <v>0.05569401349948078</v>
      </c>
      <c r="D107" t="n">
        <v>0.0001083333333333333</v>
      </c>
      <c r="E107" t="n">
        <v>0.002008135904817341</v>
      </c>
      <c r="F107" t="n">
        <v>14</v>
      </c>
      <c r="G107" t="b">
        <v>0</v>
      </c>
      <c r="H107">
        <f>(D107*0.3)+(E107*0.7)</f>
        <v/>
      </c>
      <c r="I107">
        <f>(C107*0.6)+(H107*0.4)</f>
        <v/>
      </c>
      <c r="J107">
        <f>F107/$F$2</f>
        <v/>
      </c>
      <c r="K107">
        <f>(1000000*0.04/12)*J107</f>
        <v/>
      </c>
      <c r="L107">
        <f>1000000*0.04/12</f>
        <v/>
      </c>
      <c r="M107">
        <f>O106</f>
        <v/>
      </c>
      <c r="N107">
        <f>M107*(1+I107)</f>
        <v/>
      </c>
      <c r="O107">
        <f>MAX(N107-K107,0)</f>
        <v/>
      </c>
      <c r="P107">
        <f>R106</f>
        <v/>
      </c>
      <c r="Q107">
        <f>P107*(1+I107)</f>
        <v/>
      </c>
      <c r="R107">
        <f>MAX(Q107-L107,0)</f>
        <v/>
      </c>
      <c r="S107">
        <f>IF(O107&lt;=0,"Depleted","Active")</f>
        <v/>
      </c>
    </row>
    <row r="108">
      <c r="A108" t="n">
        <v>107</v>
      </c>
      <c r="B108" s="6" t="n">
        <v>13455</v>
      </c>
      <c r="C108" t="n">
        <v>0.03119860371028227</v>
      </c>
      <c r="D108" t="n">
        <v>9.166666666666667e-05</v>
      </c>
      <c r="E108" t="n">
        <v>0.00201024713051825</v>
      </c>
      <c r="F108" t="n">
        <v>14</v>
      </c>
      <c r="G108" t="b">
        <v>0</v>
      </c>
      <c r="H108">
        <f>(D108*0.3)+(E108*0.7)</f>
        <v/>
      </c>
      <c r="I108">
        <f>(C108*0.6)+(H108*0.4)</f>
        <v/>
      </c>
      <c r="J108">
        <f>F108/$F$2</f>
        <v/>
      </c>
      <c r="K108">
        <f>(1000000*0.04/12)*J108</f>
        <v/>
      </c>
      <c r="L108">
        <f>1000000*0.04/12</f>
        <v/>
      </c>
      <c r="M108">
        <f>O107</f>
        <v/>
      </c>
      <c r="N108">
        <f>M108*(1+I108)</f>
        <v/>
      </c>
      <c r="O108">
        <f>MAX(N108-K108,0)</f>
        <v/>
      </c>
      <c r="P108">
        <f>R107</f>
        <v/>
      </c>
      <c r="Q108">
        <f>P108*(1+I108)</f>
        <v/>
      </c>
      <c r="R108">
        <f>MAX(Q108-L108,0)</f>
        <v/>
      </c>
      <c r="S108">
        <f>IF(O108&lt;=0,"Depleted","Active")</f>
        <v/>
      </c>
    </row>
    <row r="109">
      <c r="A109" t="n">
        <v>108</v>
      </c>
      <c r="B109" s="6" t="n">
        <v>13485</v>
      </c>
      <c r="C109" t="n">
        <v>-0.01382488479262689</v>
      </c>
      <c r="D109" t="n">
        <v>9.999999999999999e-05</v>
      </c>
      <c r="E109" t="n">
        <v>0.002012358350895979</v>
      </c>
      <c r="F109" t="n">
        <v>14</v>
      </c>
      <c r="G109" t="b">
        <v>0</v>
      </c>
      <c r="H109">
        <f>(D109*0.3)+(E109*0.7)</f>
        <v/>
      </c>
      <c r="I109">
        <f>(C109*0.6)+(H109*0.4)</f>
        <v/>
      </c>
      <c r="J109">
        <f>F109/$F$2</f>
        <v/>
      </c>
      <c r="K109">
        <f>(1000000*0.04/12)*J109</f>
        <v/>
      </c>
      <c r="L109">
        <f>1000000*0.04/12</f>
        <v/>
      </c>
      <c r="M109">
        <f>O108</f>
        <v/>
      </c>
      <c r="N109">
        <f>M109*(1+I109)</f>
        <v/>
      </c>
      <c r="O109">
        <f>MAX(N109-K109,0)</f>
        <v/>
      </c>
      <c r="P109">
        <f>R108</f>
        <v/>
      </c>
      <c r="Q109">
        <f>P109*(1+I109)</f>
        <v/>
      </c>
      <c r="R109">
        <f>MAX(Q109-L109,0)</f>
        <v/>
      </c>
      <c r="S109">
        <f>IF(O109&lt;=0,"Depleted","Active")</f>
        <v/>
      </c>
    </row>
    <row r="110">
      <c r="A110" t="n">
        <v>109</v>
      </c>
      <c r="B110" s="6" t="n">
        <v>13516</v>
      </c>
      <c r="C110" t="n">
        <v>0.03463266901133277</v>
      </c>
      <c r="D110" t="n">
        <v>0.0001416666666666667</v>
      </c>
      <c r="E110" t="n">
        <v>0.002014469565951773</v>
      </c>
      <c r="F110" t="n">
        <v>14.1</v>
      </c>
      <c r="G110" t="b">
        <v>0</v>
      </c>
      <c r="H110">
        <f>(D110*0.3)+(E110*0.7)</f>
        <v/>
      </c>
      <c r="I110">
        <f>(C110*0.6)+(H110*0.4)</f>
        <v/>
      </c>
      <c r="J110">
        <f>F110/$F$2</f>
        <v/>
      </c>
      <c r="K110">
        <f>(1000000*0.04/12)*J110</f>
        <v/>
      </c>
      <c r="L110">
        <f>1000000*0.04/12</f>
        <v/>
      </c>
      <c r="M110">
        <f>O109</f>
        <v/>
      </c>
      <c r="N110">
        <f>M110*(1+I110)</f>
        <v/>
      </c>
      <c r="O110">
        <f>MAX(N110-K110,0)</f>
        <v/>
      </c>
      <c r="P110">
        <f>R109</f>
        <v/>
      </c>
      <c r="Q110">
        <f>P110*(1+I110)</f>
        <v/>
      </c>
      <c r="R110">
        <f>MAX(Q110-L110,0)</f>
        <v/>
      </c>
      <c r="S110">
        <f>IF(O110&lt;=0,"Depleted","Active")</f>
        <v/>
      </c>
    </row>
    <row r="111">
      <c r="A111" t="n">
        <v>110</v>
      </c>
      <c r="B111" s="6" t="n">
        <v>13547</v>
      </c>
      <c r="C111" t="n">
        <v>0.03306803107826428</v>
      </c>
      <c r="D111" t="n">
        <v>0.000125</v>
      </c>
      <c r="E111" t="n">
        <v>0.003100901145171019</v>
      </c>
      <c r="F111" t="n">
        <v>14.1</v>
      </c>
      <c r="G111" t="b">
        <v>0</v>
      </c>
      <c r="H111">
        <f>(D111*0.3)+(E111*0.7)</f>
        <v/>
      </c>
      <c r="I111">
        <f>(C111*0.6)+(H111*0.4)</f>
        <v/>
      </c>
      <c r="J111">
        <f>F111/$F$2</f>
        <v/>
      </c>
      <c r="K111">
        <f>(1000000*0.04/12)*J111</f>
        <v/>
      </c>
      <c r="L111">
        <f>1000000*0.04/12</f>
        <v/>
      </c>
      <c r="M111">
        <f>O110</f>
        <v/>
      </c>
      <c r="N111">
        <f>M111*(1+I111)</f>
        <v/>
      </c>
      <c r="O111">
        <f>MAX(N111-K111,0)</f>
        <v/>
      </c>
      <c r="P111">
        <f>R110</f>
        <v/>
      </c>
      <c r="Q111">
        <f>P111*(1+I111)</f>
        <v/>
      </c>
      <c r="R111">
        <f>MAX(Q111-L111,0)</f>
        <v/>
      </c>
      <c r="S111">
        <f>IF(O111&lt;=0,"Depleted","Active")</f>
        <v/>
      </c>
    </row>
    <row r="112">
      <c r="A112" t="n">
        <v>111</v>
      </c>
      <c r="B112" s="6" t="n">
        <v>13575</v>
      </c>
      <c r="C112" t="n">
        <v>0.002346769740474874</v>
      </c>
      <c r="D112" t="n">
        <v>0.0003166666666666666</v>
      </c>
      <c r="E112" t="n">
        <v>0.003093014387832718</v>
      </c>
      <c r="F112" t="n">
        <v>14.2</v>
      </c>
      <c r="G112" t="b">
        <v>0</v>
      </c>
      <c r="H112">
        <f>(D112*0.3)+(E112*0.7)</f>
        <v/>
      </c>
      <c r="I112">
        <f>(C112*0.6)+(H112*0.4)</f>
        <v/>
      </c>
      <c r="J112">
        <f>F112/$F$2</f>
        <v/>
      </c>
      <c r="K112">
        <f>(1000000*0.04/12)*J112</f>
        <v/>
      </c>
      <c r="L112">
        <f>1000000*0.04/12</f>
        <v/>
      </c>
      <c r="M112">
        <f>O111</f>
        <v/>
      </c>
      <c r="N112">
        <f>M112*(1+I112)</f>
        <v/>
      </c>
      <c r="O112">
        <f>MAX(N112-K112,0)</f>
        <v/>
      </c>
      <c r="P112">
        <f>R111</f>
        <v/>
      </c>
      <c r="Q112">
        <f>P112*(1+I112)</f>
        <v/>
      </c>
      <c r="R112">
        <f>MAX(Q112-L112,0)</f>
        <v/>
      </c>
      <c r="S112">
        <f>IF(O112&lt;=0,"Depleted","Active")</f>
        <v/>
      </c>
    </row>
    <row r="113">
      <c r="A113" t="n">
        <v>112</v>
      </c>
      <c r="B113" s="6" t="n">
        <v>13606</v>
      </c>
      <c r="C113" t="n">
        <v>-0.05610834715312307</v>
      </c>
      <c r="D113" t="n">
        <v>0.0004666666666666667</v>
      </c>
      <c r="E113" t="n">
        <v>0.003085127971653921</v>
      </c>
      <c r="F113" t="n">
        <v>14.3</v>
      </c>
      <c r="G113" t="b">
        <v>0</v>
      </c>
      <c r="H113">
        <f>(D113*0.3)+(E113*0.7)</f>
        <v/>
      </c>
      <c r="I113">
        <f>(C113*0.6)+(H113*0.4)</f>
        <v/>
      </c>
      <c r="J113">
        <f>F113/$F$2</f>
        <v/>
      </c>
      <c r="K113">
        <f>(1000000*0.04/12)*J113</f>
        <v/>
      </c>
      <c r="L113">
        <f>1000000*0.04/12</f>
        <v/>
      </c>
      <c r="M113">
        <f>O112</f>
        <v/>
      </c>
      <c r="N113">
        <f>M113*(1+I113)</f>
        <v/>
      </c>
      <c r="O113">
        <f>MAX(N113-K113,0)</f>
        <v/>
      </c>
      <c r="P113">
        <f>R112</f>
        <v/>
      </c>
      <c r="Q113">
        <f>P113*(1+I113)</f>
        <v/>
      </c>
      <c r="R113">
        <f>MAX(Q113-L113,0)</f>
        <v/>
      </c>
      <c r="S113">
        <f>IF(O113&lt;=0,"Depleted","Active")</f>
        <v/>
      </c>
    </row>
    <row r="114">
      <c r="A114" t="n">
        <v>113</v>
      </c>
      <c r="B114" s="6" t="n">
        <v>13636</v>
      </c>
      <c r="C114" t="n">
        <v>-0.04071134626690198</v>
      </c>
      <c r="D114" t="n">
        <v>0.0003416666666666666</v>
      </c>
      <c r="E114" t="n">
        <v>0.003077241896954804</v>
      </c>
      <c r="F114" t="n">
        <v>14.4</v>
      </c>
      <c r="G114" t="b">
        <v>0</v>
      </c>
      <c r="H114">
        <f>(D114*0.3)+(E114*0.7)</f>
        <v/>
      </c>
      <c r="I114">
        <f>(C114*0.6)+(H114*0.4)</f>
        <v/>
      </c>
      <c r="J114">
        <f>F114/$F$2</f>
        <v/>
      </c>
      <c r="K114">
        <f>(1000000*0.04/12)*J114</f>
        <v/>
      </c>
      <c r="L114">
        <f>1000000*0.04/12</f>
        <v/>
      </c>
      <c r="M114">
        <f>O113</f>
        <v/>
      </c>
      <c r="N114">
        <f>M114*(1+I114)</f>
        <v/>
      </c>
      <c r="O114">
        <f>MAX(N114-K114,0)</f>
        <v/>
      </c>
      <c r="P114">
        <f>R113</f>
        <v/>
      </c>
      <c r="Q114">
        <f>P114*(1+I114)</f>
        <v/>
      </c>
      <c r="R114">
        <f>MAX(Q114-L114,0)</f>
        <v/>
      </c>
      <c r="S114">
        <f>IF(O114&lt;=0,"Depleted","Active")</f>
        <v/>
      </c>
    </row>
    <row r="115">
      <c r="A115" t="n">
        <v>114</v>
      </c>
      <c r="B115" s="6" t="n">
        <v>13667</v>
      </c>
      <c r="C115" t="n">
        <v>-0.03323076923076917</v>
      </c>
      <c r="D115" t="n">
        <v>0.0003</v>
      </c>
      <c r="E115" t="n">
        <v>0.003069356164055917</v>
      </c>
      <c r="F115" t="n">
        <v>14.4</v>
      </c>
      <c r="G115" t="b">
        <v>0</v>
      </c>
      <c r="H115">
        <f>(D115*0.3)+(E115*0.7)</f>
        <v/>
      </c>
      <c r="I115">
        <f>(C115*0.6)+(H115*0.4)</f>
        <v/>
      </c>
      <c r="J115">
        <f>F115/$F$2</f>
        <v/>
      </c>
      <c r="K115">
        <f>(1000000*0.04/12)*J115</f>
        <v/>
      </c>
      <c r="L115">
        <f>1000000*0.04/12</f>
        <v/>
      </c>
      <c r="M115">
        <f>O114</f>
        <v/>
      </c>
      <c r="N115">
        <f>M115*(1+I115)</f>
        <v/>
      </c>
      <c r="O115">
        <f>MAX(N115-K115,0)</f>
        <v/>
      </c>
      <c r="P115">
        <f>R114</f>
        <v/>
      </c>
      <c r="Q115">
        <f>P115*(1+I115)</f>
        <v/>
      </c>
      <c r="R115">
        <f>MAX(Q115-L115,0)</f>
        <v/>
      </c>
      <c r="S115">
        <f>IF(O115&lt;=0,"Depleted","Active")</f>
        <v/>
      </c>
    </row>
    <row r="116">
      <c r="A116" t="n">
        <v>115</v>
      </c>
      <c r="B116" s="6" t="n">
        <v>13697</v>
      </c>
      <c r="C116" t="n">
        <v>0.06381429560954821</v>
      </c>
      <c r="D116" t="n">
        <v>0.0002333333333333334</v>
      </c>
      <c r="E116" t="n">
        <v>0.00306147077327831</v>
      </c>
      <c r="F116" t="n">
        <v>14.5</v>
      </c>
      <c r="G116" t="b">
        <v>0</v>
      </c>
      <c r="H116">
        <f>(D116*0.3)+(E116*0.7)</f>
        <v/>
      </c>
      <c r="I116">
        <f>(C116*0.6)+(H116*0.4)</f>
        <v/>
      </c>
      <c r="J116">
        <f>F116/$F$2</f>
        <v/>
      </c>
      <c r="K116">
        <f>(1000000*0.04/12)*J116</f>
        <v/>
      </c>
      <c r="L116">
        <f>1000000*0.04/12</f>
        <v/>
      </c>
      <c r="M116">
        <f>O115</f>
        <v/>
      </c>
      <c r="N116">
        <f>M116*(1+I116)</f>
        <v/>
      </c>
      <c r="O116">
        <f>MAX(N116-K116,0)</f>
        <v/>
      </c>
      <c r="P116">
        <f>R115</f>
        <v/>
      </c>
      <c r="Q116">
        <f>P116*(1+I116)</f>
        <v/>
      </c>
      <c r="R116">
        <f>MAX(Q116-L116,0)</f>
        <v/>
      </c>
      <c r="S116">
        <f>IF(O116&lt;=0,"Depleted","Active")</f>
        <v/>
      </c>
    </row>
    <row r="117">
      <c r="A117" t="n">
        <v>116</v>
      </c>
      <c r="B117" s="6" t="n">
        <v>13728</v>
      </c>
      <c r="C117" t="n">
        <v>0.01424931100382199</v>
      </c>
      <c r="D117" t="n">
        <v>0.0002416666666666666</v>
      </c>
      <c r="E117" t="n">
        <v>0.00305358572494326</v>
      </c>
      <c r="F117" t="n">
        <v>14.5</v>
      </c>
      <c r="G117" t="b">
        <v>0</v>
      </c>
      <c r="H117">
        <f>(D117*0.3)+(E117*0.7)</f>
        <v/>
      </c>
      <c r="I117">
        <f>(C117*0.6)+(H117*0.4)</f>
        <v/>
      </c>
      <c r="J117">
        <f>F117/$F$2</f>
        <v/>
      </c>
      <c r="K117">
        <f>(1000000*0.04/12)*J117</f>
        <v/>
      </c>
      <c r="L117">
        <f>1000000*0.04/12</f>
        <v/>
      </c>
      <c r="M117">
        <f>O116</f>
        <v/>
      </c>
      <c r="N117">
        <f>M117*(1+I117)</f>
        <v/>
      </c>
      <c r="O117">
        <f>MAX(N117-K117,0)</f>
        <v/>
      </c>
      <c r="P117">
        <f>R116</f>
        <v/>
      </c>
      <c r="Q117">
        <f>P117*(1+I117)</f>
        <v/>
      </c>
      <c r="R117">
        <f>MAX(Q117-L117,0)</f>
        <v/>
      </c>
      <c r="S117">
        <f>IF(O117&lt;=0,"Depleted","Active")</f>
        <v/>
      </c>
    </row>
    <row r="118">
      <c r="A118" t="n">
        <v>117</v>
      </c>
      <c r="B118" s="6" t="n">
        <v>13759</v>
      </c>
      <c r="C118" t="n">
        <v>-0.1377439267224213</v>
      </c>
      <c r="D118" t="n">
        <v>0.0002583333333333333</v>
      </c>
      <c r="E118" t="n">
        <v>0.003045701019372421</v>
      </c>
      <c r="F118" t="n">
        <v>14.6</v>
      </c>
      <c r="G118" t="b">
        <v>0</v>
      </c>
      <c r="H118">
        <f>(D118*0.3)+(E118*0.7)</f>
        <v/>
      </c>
      <c r="I118">
        <f>(C118*0.6)+(H118*0.4)</f>
        <v/>
      </c>
      <c r="J118">
        <f>F118/$F$2</f>
        <v/>
      </c>
      <c r="K118">
        <f>(1000000*0.04/12)*J118</f>
        <v/>
      </c>
      <c r="L118">
        <f>1000000*0.04/12</f>
        <v/>
      </c>
      <c r="M118">
        <f>O117</f>
        <v/>
      </c>
      <c r="N118">
        <f>M118*(1+I118)</f>
        <v/>
      </c>
      <c r="O118">
        <f>MAX(N118-K118,0)</f>
        <v/>
      </c>
      <c r="P118">
        <f>R117</f>
        <v/>
      </c>
      <c r="Q118">
        <f>P118*(1+I118)</f>
        <v/>
      </c>
      <c r="R118">
        <f>MAX(Q118-L118,0)</f>
        <v/>
      </c>
      <c r="S118">
        <f>IF(O118&lt;=0,"Depleted","Active")</f>
        <v/>
      </c>
    </row>
    <row r="119">
      <c r="A119" t="n">
        <v>118</v>
      </c>
      <c r="B119" s="6" t="n">
        <v>13789</v>
      </c>
      <c r="C119" t="n">
        <v>-0.1409185803757829</v>
      </c>
      <c r="D119" t="n">
        <v>0.0001666666666666667</v>
      </c>
      <c r="E119" t="n">
        <v>0.003037816656887829</v>
      </c>
      <c r="F119" t="n">
        <v>14.6</v>
      </c>
      <c r="G119" t="b">
        <v>0</v>
      </c>
      <c r="H119">
        <f>(D119*0.3)+(E119*0.7)</f>
        <v/>
      </c>
      <c r="I119">
        <f>(C119*0.6)+(H119*0.4)</f>
        <v/>
      </c>
      <c r="J119">
        <f>F119/$F$2</f>
        <v/>
      </c>
      <c r="K119">
        <f>(1000000*0.04/12)*J119</f>
        <v/>
      </c>
      <c r="L119">
        <f>1000000*0.04/12</f>
        <v/>
      </c>
      <c r="M119">
        <f>O118</f>
        <v/>
      </c>
      <c r="N119">
        <f>M119*(1+I119)</f>
        <v/>
      </c>
      <c r="O119">
        <f>MAX(N119-K119,0)</f>
        <v/>
      </c>
      <c r="P119">
        <f>R118</f>
        <v/>
      </c>
      <c r="Q119">
        <f>P119*(1+I119)</f>
        <v/>
      </c>
      <c r="R119">
        <f>MAX(Q119-L119,0)</f>
        <v/>
      </c>
      <c r="S119">
        <f>IF(O119&lt;=0,"Depleted","Active")</f>
        <v/>
      </c>
    </row>
    <row r="120">
      <c r="A120" t="n">
        <v>119</v>
      </c>
      <c r="B120" s="6" t="n">
        <v>13820</v>
      </c>
      <c r="C120" t="n">
        <v>-0.08258686210640609</v>
      </c>
      <c r="D120" t="n">
        <v>7.499999999999999e-05</v>
      </c>
      <c r="E120" t="n">
        <v>0.003029932637811741</v>
      </c>
      <c r="F120" t="n">
        <v>14.5</v>
      </c>
      <c r="G120" t="b">
        <v>0</v>
      </c>
      <c r="H120">
        <f>(D120*0.3)+(E120*0.7)</f>
        <v/>
      </c>
      <c r="I120">
        <f>(C120*0.6)+(H120*0.4)</f>
        <v/>
      </c>
      <c r="J120">
        <f>F120/$F$2</f>
        <v/>
      </c>
      <c r="K120">
        <f>(1000000*0.04/12)*J120</f>
        <v/>
      </c>
      <c r="L120">
        <f>1000000*0.04/12</f>
        <v/>
      </c>
      <c r="M120">
        <f>O119</f>
        <v/>
      </c>
      <c r="N120">
        <f>M120*(1+I120)</f>
        <v/>
      </c>
      <c r="O120">
        <f>MAX(N120-K120,0)</f>
        <v/>
      </c>
      <c r="P120">
        <f>R119</f>
        <v/>
      </c>
      <c r="Q120">
        <f>P120*(1+I120)</f>
        <v/>
      </c>
      <c r="R120">
        <f>MAX(Q120-L120,0)</f>
        <v/>
      </c>
      <c r="S120">
        <f>IF(O120&lt;=0,"Depleted","Active")</f>
        <v/>
      </c>
    </row>
    <row r="121">
      <c r="A121" t="n">
        <v>120</v>
      </c>
      <c r="B121" s="6" t="n">
        <v>13850</v>
      </c>
      <c r="C121" t="n">
        <v>-0.01011904761904758</v>
      </c>
      <c r="D121" t="n">
        <v>9.166666666666667e-05</v>
      </c>
      <c r="E121" t="n">
        <v>0.003022048962466984</v>
      </c>
      <c r="F121" t="n">
        <v>14.4</v>
      </c>
      <c r="G121" t="b">
        <v>0</v>
      </c>
      <c r="H121">
        <f>(D121*0.3)+(E121*0.7)</f>
        <v/>
      </c>
      <c r="I121">
        <f>(C121*0.6)+(H121*0.4)</f>
        <v/>
      </c>
      <c r="J121">
        <f>F121/$F$2</f>
        <v/>
      </c>
      <c r="K121">
        <f>(1000000*0.04/12)*J121</f>
        <v/>
      </c>
      <c r="L121">
        <f>1000000*0.04/12</f>
        <v/>
      </c>
      <c r="M121">
        <f>O120</f>
        <v/>
      </c>
      <c r="N121">
        <f>M121*(1+I121)</f>
        <v/>
      </c>
      <c r="O121">
        <f>MAX(N121-K121,0)</f>
        <v/>
      </c>
      <c r="P121">
        <f>R120</f>
        <v/>
      </c>
      <c r="Q121">
        <f>P121*(1+I121)</f>
        <v/>
      </c>
      <c r="R121">
        <f>MAX(Q121-L121,0)</f>
        <v/>
      </c>
      <c r="S121">
        <f>IF(O121&lt;=0,"Depleted","Active")</f>
        <v/>
      </c>
    </row>
    <row r="122">
      <c r="A122" t="n">
        <v>121</v>
      </c>
      <c r="B122" s="6" t="n">
        <v>13881</v>
      </c>
      <c r="C122" t="n">
        <v>0.03231498033877789</v>
      </c>
      <c r="D122" t="n">
        <v>8.333333333333333e-05</v>
      </c>
      <c r="E122" t="n">
        <v>0.003014165631176455</v>
      </c>
      <c r="F122" t="n">
        <v>14.2</v>
      </c>
      <c r="G122" t="b">
        <v>0</v>
      </c>
      <c r="H122">
        <f>(D122*0.3)+(E122*0.7)</f>
        <v/>
      </c>
      <c r="I122">
        <f>(C122*0.6)+(H122*0.4)</f>
        <v/>
      </c>
      <c r="J122">
        <f>F122/$F$2</f>
        <v/>
      </c>
      <c r="K122">
        <f>(1000000*0.04/12)*J122</f>
        <v/>
      </c>
      <c r="L122">
        <f>1000000*0.04/12</f>
        <v/>
      </c>
      <c r="M122">
        <f>O121</f>
        <v/>
      </c>
      <c r="N122">
        <f>M122*(1+I122)</f>
        <v/>
      </c>
      <c r="O122">
        <f>MAX(N122-K122,0)</f>
        <v/>
      </c>
      <c r="P122">
        <f>R121</f>
        <v/>
      </c>
      <c r="Q122">
        <f>P122*(1+I122)</f>
        <v/>
      </c>
      <c r="R122">
        <f>MAX(Q122-L122,0)</f>
        <v/>
      </c>
      <c r="S122">
        <f>IF(O122&lt;=0,"Depleted","Active")</f>
        <v/>
      </c>
    </row>
    <row r="123">
      <c r="A123" t="n">
        <v>122</v>
      </c>
      <c r="B123" s="6" t="n">
        <v>13912</v>
      </c>
      <c r="C123" t="n">
        <v>-0.01807642941349852</v>
      </c>
      <c r="D123" t="n">
        <v>6.666666666666667e-05</v>
      </c>
      <c r="E123" t="n">
        <v>0.003588749045261196</v>
      </c>
      <c r="F123" t="n">
        <v>14.1</v>
      </c>
      <c r="G123" t="b">
        <v>0</v>
      </c>
      <c r="H123">
        <f>(D123*0.3)+(E123*0.7)</f>
        <v/>
      </c>
      <c r="I123">
        <f>(C123*0.6)+(H123*0.4)</f>
        <v/>
      </c>
      <c r="J123">
        <f>F123/$F$2</f>
        <v/>
      </c>
      <c r="K123">
        <f>(1000000*0.04/12)*J123</f>
        <v/>
      </c>
      <c r="L123">
        <f>1000000*0.04/12</f>
        <v/>
      </c>
      <c r="M123">
        <f>O122</f>
        <v/>
      </c>
      <c r="N123">
        <f>M123*(1+I123)</f>
        <v/>
      </c>
      <c r="O123">
        <f>MAX(N123-K123,0)</f>
        <v/>
      </c>
      <c r="P123">
        <f>R122</f>
        <v/>
      </c>
      <c r="Q123">
        <f>P123*(1+I123)</f>
        <v/>
      </c>
      <c r="R123">
        <f>MAX(Q123-L123,0)</f>
        <v/>
      </c>
      <c r="S123">
        <f>IF(O123&lt;=0,"Depleted","Active")</f>
        <v/>
      </c>
    </row>
    <row r="124">
      <c r="A124" t="n">
        <v>123</v>
      </c>
      <c r="B124" s="6" t="n">
        <v>13940</v>
      </c>
      <c r="C124" t="n">
        <v>-0.06023550724637672</v>
      </c>
      <c r="D124" t="n">
        <v>6.666666666666667e-05</v>
      </c>
      <c r="E124" t="n">
        <v>0.003576113033827068</v>
      </c>
      <c r="F124" t="n">
        <v>14.1</v>
      </c>
      <c r="G124" t="b">
        <v>0</v>
      </c>
      <c r="H124">
        <f>(D124*0.3)+(E124*0.7)</f>
        <v/>
      </c>
      <c r="I124">
        <f>(C124*0.6)+(H124*0.4)</f>
        <v/>
      </c>
      <c r="J124">
        <f>F124/$F$2</f>
        <v/>
      </c>
      <c r="K124">
        <f>(1000000*0.04/12)*J124</f>
        <v/>
      </c>
      <c r="L124">
        <f>1000000*0.04/12</f>
        <v/>
      </c>
      <c r="M124">
        <f>O123</f>
        <v/>
      </c>
      <c r="N124">
        <f>M124*(1+I124)</f>
        <v/>
      </c>
      <c r="O124">
        <f>MAX(N124-K124,0)</f>
        <v/>
      </c>
      <c r="P124">
        <f>R123</f>
        <v/>
      </c>
      <c r="Q124">
        <f>P124*(1+I124)</f>
        <v/>
      </c>
      <c r="R124">
        <f>MAX(Q124-L124,0)</f>
        <v/>
      </c>
      <c r="S124">
        <f>IF(O124&lt;=0,"Depleted","Active")</f>
        <v/>
      </c>
    </row>
    <row r="125">
      <c r="A125" t="n">
        <v>124</v>
      </c>
      <c r="B125" s="6" t="n">
        <v>13971</v>
      </c>
      <c r="C125" t="n">
        <v>-0.03454035725832527</v>
      </c>
      <c r="D125" t="n">
        <v>7.499999999999999e-05</v>
      </c>
      <c r="E125" t="n">
        <v>0.003563478621735414</v>
      </c>
      <c r="F125" t="n">
        <v>14.2</v>
      </c>
      <c r="G125" t="b">
        <v>0</v>
      </c>
      <c r="H125">
        <f>(D125*0.3)+(E125*0.7)</f>
        <v/>
      </c>
      <c r="I125">
        <f>(C125*0.6)+(H125*0.4)</f>
        <v/>
      </c>
      <c r="J125">
        <f>F125/$F$2</f>
        <v/>
      </c>
      <c r="K125">
        <f>(1000000*0.04/12)*J125</f>
        <v/>
      </c>
      <c r="L125">
        <f>1000000*0.04/12</f>
        <v/>
      </c>
      <c r="M125">
        <f>O124</f>
        <v/>
      </c>
      <c r="N125">
        <f>M125*(1+I125)</f>
        <v/>
      </c>
      <c r="O125">
        <f>MAX(N125-K125,0)</f>
        <v/>
      </c>
      <c r="P125">
        <f>R124</f>
        <v/>
      </c>
      <c r="Q125">
        <f>P125*(1+I125)</f>
        <v/>
      </c>
      <c r="R125">
        <f>MAX(Q125-L125,0)</f>
        <v/>
      </c>
      <c r="S125">
        <f>IF(O125&lt;=0,"Depleted","Active")</f>
        <v/>
      </c>
    </row>
    <row r="126">
      <c r="A126" t="n">
        <v>125</v>
      </c>
      <c r="B126" s="6" t="n">
        <v>14001</v>
      </c>
      <c r="C126" t="n">
        <v>0.01544769969666326</v>
      </c>
      <c r="D126" t="n">
        <v>4.166666666666667e-05</v>
      </c>
      <c r="E126" t="n">
        <v>0.003550845811494441</v>
      </c>
      <c r="F126" t="n">
        <v>14.1</v>
      </c>
      <c r="G126" t="b">
        <v>0</v>
      </c>
      <c r="H126">
        <f>(D126*0.3)+(E126*0.7)</f>
        <v/>
      </c>
      <c r="I126">
        <f>(C126*0.6)+(H126*0.4)</f>
        <v/>
      </c>
      <c r="J126">
        <f>F126/$F$2</f>
        <v/>
      </c>
      <c r="K126">
        <f>(1000000*0.04/12)*J126</f>
        <v/>
      </c>
      <c r="L126">
        <f>1000000*0.04/12</f>
        <v/>
      </c>
      <c r="M126">
        <f>O125</f>
        <v/>
      </c>
      <c r="N126">
        <f>M126*(1+I126)</f>
        <v/>
      </c>
      <c r="O126">
        <f>MAX(N126-K126,0)</f>
        <v/>
      </c>
      <c r="P126">
        <f>R125</f>
        <v/>
      </c>
      <c r="Q126">
        <f>P126*(1+I126)</f>
        <v/>
      </c>
      <c r="R126">
        <f>MAX(Q126-L126,0)</f>
        <v/>
      </c>
      <c r="S126">
        <f>IF(O126&lt;=0,"Depleted","Active")</f>
        <v/>
      </c>
    </row>
    <row r="127">
      <c r="A127" t="n">
        <v>126</v>
      </c>
      <c r="B127" s="6" t="n">
        <v>14032</v>
      </c>
      <c r="C127" t="n">
        <v>0.02922511690046781</v>
      </c>
      <c r="D127" t="n">
        <v>4.166666666666667e-05</v>
      </c>
      <c r="E127" t="n">
        <v>0.003538214605616677</v>
      </c>
      <c r="F127" t="n">
        <v>14.1</v>
      </c>
      <c r="G127" t="b">
        <v>0</v>
      </c>
      <c r="H127">
        <f>(D127*0.3)+(E127*0.7)</f>
        <v/>
      </c>
      <c r="I127">
        <f>(C127*0.6)+(H127*0.4)</f>
        <v/>
      </c>
      <c r="J127">
        <f>F127/$F$2</f>
        <v/>
      </c>
      <c r="K127">
        <f>(1000000*0.04/12)*J127</f>
        <v/>
      </c>
      <c r="L127">
        <f>1000000*0.04/12</f>
        <v/>
      </c>
      <c r="M127">
        <f>O126</f>
        <v/>
      </c>
      <c r="N127">
        <f>M127*(1+I127)</f>
        <v/>
      </c>
      <c r="O127">
        <f>MAX(N127-K127,0)</f>
        <v/>
      </c>
      <c r="P127">
        <f>R126</f>
        <v/>
      </c>
      <c r="Q127">
        <f>P127*(1+I127)</f>
        <v/>
      </c>
      <c r="R127">
        <f>MAX(Q127-L127,0)</f>
        <v/>
      </c>
      <c r="S127">
        <f>IF(O127&lt;=0,"Depleted","Active")</f>
        <v/>
      </c>
    </row>
    <row r="128">
      <c r="A128" t="n">
        <v>127</v>
      </c>
      <c r="B128" s="6" t="n">
        <v>14062</v>
      </c>
      <c r="C128" t="n">
        <v>0.2046468576558929</v>
      </c>
      <c r="D128" t="n">
        <v>5.833333333333334e-05</v>
      </c>
      <c r="E128" t="n">
        <v>0.003525585006619228</v>
      </c>
      <c r="F128" t="n">
        <v>14.1</v>
      </c>
      <c r="G128" t="b">
        <v>0</v>
      </c>
      <c r="H128">
        <f>(D128*0.3)+(E128*0.7)</f>
        <v/>
      </c>
      <c r="I128">
        <f>(C128*0.6)+(H128*0.4)</f>
        <v/>
      </c>
      <c r="J128">
        <f>F128/$F$2</f>
        <v/>
      </c>
      <c r="K128">
        <f>(1000000*0.04/12)*J128</f>
        <v/>
      </c>
      <c r="L128">
        <f>1000000*0.04/12</f>
        <v/>
      </c>
      <c r="M128">
        <f>O127</f>
        <v/>
      </c>
      <c r="N128">
        <f>M128*(1+I128)</f>
        <v/>
      </c>
      <c r="O128">
        <f>MAX(N128-K128,0)</f>
        <v/>
      </c>
      <c r="P128">
        <f>R127</f>
        <v/>
      </c>
      <c r="Q128">
        <f>P128*(1+I128)</f>
        <v/>
      </c>
      <c r="R128">
        <f>MAX(Q128-L128,0)</f>
        <v/>
      </c>
      <c r="S128">
        <f>IF(O128&lt;=0,"Depleted","Active")</f>
        <v/>
      </c>
    </row>
    <row r="129">
      <c r="A129" t="n">
        <v>128</v>
      </c>
      <c r="B129" s="6" t="n">
        <v>14093</v>
      </c>
      <c r="C129" t="n">
        <v>0.01039397467320269</v>
      </c>
      <c r="D129" t="n">
        <v>5e-05</v>
      </c>
      <c r="E129" t="n">
        <v>0.003512957017023761</v>
      </c>
      <c r="F129" t="n">
        <v>14.1</v>
      </c>
      <c r="G129" t="b">
        <v>0</v>
      </c>
      <c r="H129">
        <f>(D129*0.3)+(E129*0.7)</f>
        <v/>
      </c>
      <c r="I129">
        <f>(C129*0.6)+(H129*0.4)</f>
        <v/>
      </c>
      <c r="J129">
        <f>F129/$F$2</f>
        <v/>
      </c>
      <c r="K129">
        <f>(1000000*0.04/12)*J129</f>
        <v/>
      </c>
      <c r="L129">
        <f>1000000*0.04/12</f>
        <v/>
      </c>
      <c r="M129">
        <f>O128</f>
        <v/>
      </c>
      <c r="N129">
        <f>M129*(1+I129)</f>
        <v/>
      </c>
      <c r="O129">
        <f>MAX(N129-K129,0)</f>
        <v/>
      </c>
      <c r="P129">
        <f>R128</f>
        <v/>
      </c>
      <c r="Q129">
        <f>P129*(1+I129)</f>
        <v/>
      </c>
      <c r="R129">
        <f>MAX(Q129-L129,0)</f>
        <v/>
      </c>
      <c r="S129">
        <f>IF(O129&lt;=0,"Depleted","Active")</f>
        <v/>
      </c>
    </row>
    <row r="130">
      <c r="A130" t="n">
        <v>129</v>
      </c>
      <c r="B130" s="6" t="n">
        <v>14124</v>
      </c>
      <c r="C130" t="n">
        <v>-0.04102355808285951</v>
      </c>
      <c r="D130" t="n">
        <v>6.666666666666667e-05</v>
      </c>
      <c r="E130" t="n">
        <v>0.003500330639356512</v>
      </c>
      <c r="F130" t="n">
        <v>14.1</v>
      </c>
      <c r="G130" t="b">
        <v>0</v>
      </c>
      <c r="H130">
        <f>(D130*0.3)+(E130*0.7)</f>
        <v/>
      </c>
      <c r="I130">
        <f>(C130*0.6)+(H130*0.4)</f>
        <v/>
      </c>
      <c r="J130">
        <f>F130/$F$2</f>
        <v/>
      </c>
      <c r="K130">
        <f>(1000000*0.04/12)*J130</f>
        <v/>
      </c>
      <c r="L130">
        <f>1000000*0.04/12</f>
        <v/>
      </c>
      <c r="M130">
        <f>O129</f>
        <v/>
      </c>
      <c r="N130">
        <f>M130*(1+I130)</f>
        <v/>
      </c>
      <c r="O130">
        <f>MAX(N130-K130,0)</f>
        <v/>
      </c>
      <c r="P130">
        <f>R129</f>
        <v/>
      </c>
      <c r="Q130">
        <f>P130*(1+I130)</f>
        <v/>
      </c>
      <c r="R130">
        <f>MAX(Q130-L130,0)</f>
        <v/>
      </c>
      <c r="S130">
        <f>IF(O130&lt;=0,"Depleted","Active")</f>
        <v/>
      </c>
    </row>
    <row r="131">
      <c r="A131" t="n">
        <v>130</v>
      </c>
      <c r="B131" s="6" t="n">
        <v>14154</v>
      </c>
      <c r="C131" t="n">
        <v>0.1158156028368795</v>
      </c>
      <c r="D131" t="n">
        <v>4.166666666666667e-05</v>
      </c>
      <c r="E131" t="n">
        <v>0.003487705876148348</v>
      </c>
      <c r="F131" t="n">
        <v>14</v>
      </c>
      <c r="G131" t="b">
        <v>0</v>
      </c>
      <c r="H131">
        <f>(D131*0.3)+(E131*0.7)</f>
        <v/>
      </c>
      <c r="I131">
        <f>(C131*0.6)+(H131*0.4)</f>
        <v/>
      </c>
      <c r="J131">
        <f>F131/$F$2</f>
        <v/>
      </c>
      <c r="K131">
        <f>(1000000*0.04/12)*J131</f>
        <v/>
      </c>
      <c r="L131">
        <f>1000000*0.04/12</f>
        <v/>
      </c>
      <c r="M131">
        <f>O130</f>
        <v/>
      </c>
      <c r="N131">
        <f>M131*(1+I131)</f>
        <v/>
      </c>
      <c r="O131">
        <f>MAX(N131-K131,0)</f>
        <v/>
      </c>
      <c r="P131">
        <f>R130</f>
        <v/>
      </c>
      <c r="Q131">
        <f>P131*(1+I131)</f>
        <v/>
      </c>
      <c r="R131">
        <f>MAX(Q131-L131,0)</f>
        <v/>
      </c>
      <c r="S131">
        <f>IF(O131&lt;=0,"Depleted","Active")</f>
        <v/>
      </c>
    </row>
    <row r="132">
      <c r="A132" t="n">
        <v>131</v>
      </c>
      <c r="B132" s="6" t="n">
        <v>14185</v>
      </c>
      <c r="C132" t="n">
        <v>0.004338948443083135</v>
      </c>
      <c r="D132" t="n">
        <v>3.333333333333333e-05</v>
      </c>
      <c r="E132" t="n">
        <v>0.003475082729934473</v>
      </c>
      <c r="F132" t="n">
        <v>14</v>
      </c>
      <c r="G132" t="b">
        <v>0</v>
      </c>
      <c r="H132">
        <f>(D132*0.3)+(E132*0.7)</f>
        <v/>
      </c>
      <c r="I132">
        <f>(C132*0.6)+(H132*0.4)</f>
        <v/>
      </c>
      <c r="J132">
        <f>F132/$F$2</f>
        <v/>
      </c>
      <c r="K132">
        <f>(1000000*0.04/12)*J132</f>
        <v/>
      </c>
      <c r="L132">
        <f>1000000*0.04/12</f>
        <v/>
      </c>
      <c r="M132">
        <f>O131</f>
        <v/>
      </c>
      <c r="N132">
        <f>M132*(1+I132)</f>
        <v/>
      </c>
      <c r="O132">
        <f>MAX(N132-K132,0)</f>
        <v/>
      </c>
      <c r="P132">
        <f>R131</f>
        <v/>
      </c>
      <c r="Q132">
        <f>P132*(1+I132)</f>
        <v/>
      </c>
      <c r="R132">
        <f>MAX(Q132-L132,0)</f>
        <v/>
      </c>
      <c r="S132">
        <f>IF(O132&lt;=0,"Depleted","Active")</f>
        <v/>
      </c>
    </row>
    <row r="133">
      <c r="A133" t="n">
        <v>132</v>
      </c>
      <c r="B133" s="6" t="n">
        <v>14215</v>
      </c>
      <c r="C133" t="n">
        <v>-0.02582249426166794</v>
      </c>
      <c r="D133" t="n">
        <v>2.5e-05</v>
      </c>
      <c r="E133" t="n">
        <v>0.003462461203255053</v>
      </c>
      <c r="F133" t="n">
        <v>14</v>
      </c>
      <c r="G133" t="b">
        <v>0</v>
      </c>
      <c r="H133">
        <f>(D133*0.3)+(E133*0.7)</f>
        <v/>
      </c>
      <c r="I133">
        <f>(C133*0.6)+(H133*0.4)</f>
        <v/>
      </c>
      <c r="J133">
        <f>F133/$F$2</f>
        <v/>
      </c>
      <c r="K133">
        <f>(1000000*0.04/12)*J133</f>
        <v/>
      </c>
      <c r="L133">
        <f>1000000*0.04/12</f>
        <v/>
      </c>
      <c r="M133">
        <f>O132</f>
        <v/>
      </c>
      <c r="N133">
        <f>M133*(1+I133)</f>
        <v/>
      </c>
      <c r="O133">
        <f>MAX(N133-K133,0)</f>
        <v/>
      </c>
      <c r="P133">
        <f>R132</f>
        <v/>
      </c>
      <c r="Q133">
        <f>P133*(1+I133)</f>
        <v/>
      </c>
      <c r="R133">
        <f>MAX(Q133-L133,0)</f>
        <v/>
      </c>
      <c r="S133">
        <f>IF(O133&lt;=0,"Depleted","Active")</f>
        <v/>
      </c>
    </row>
    <row r="134">
      <c r="A134" t="n">
        <v>133</v>
      </c>
      <c r="B134" s="6" t="n">
        <v>14246</v>
      </c>
      <c r="C134" t="n">
        <v>-0.01160143814026782</v>
      </c>
      <c r="D134" t="n">
        <v>2.5e-05</v>
      </c>
      <c r="E134" t="n">
        <v>0.003449841298654607</v>
      </c>
      <c r="F134" t="n">
        <v>14</v>
      </c>
      <c r="G134" t="b">
        <v>0</v>
      </c>
      <c r="H134">
        <f>(D134*0.3)+(E134*0.7)</f>
        <v/>
      </c>
      <c r="I134">
        <f>(C134*0.6)+(H134*0.4)</f>
        <v/>
      </c>
      <c r="J134">
        <f>F134/$F$2</f>
        <v/>
      </c>
      <c r="K134">
        <f>(1000000*0.04/12)*J134</f>
        <v/>
      </c>
      <c r="L134">
        <f>1000000*0.04/12</f>
        <v/>
      </c>
      <c r="M134">
        <f>O133</f>
        <v/>
      </c>
      <c r="N134">
        <f>M134*(1+I134)</f>
        <v/>
      </c>
      <c r="O134">
        <f>MAX(N134-K134,0)</f>
        <v/>
      </c>
      <c r="P134">
        <f>R133</f>
        <v/>
      </c>
      <c r="Q134">
        <f>P134*(1+I134)</f>
        <v/>
      </c>
      <c r="R134">
        <f>MAX(Q134-L134,0)</f>
        <v/>
      </c>
      <c r="S134">
        <f>IF(O134&lt;=0,"Depleted","Active")</f>
        <v/>
      </c>
    </row>
    <row r="135">
      <c r="A135" t="n">
        <v>134</v>
      </c>
      <c r="B135" s="6" t="n">
        <v>14277</v>
      </c>
      <c r="C135" t="n">
        <v>-0.004555553333333351</v>
      </c>
      <c r="D135" t="n">
        <v>2.5e-05</v>
      </c>
      <c r="E135" t="n">
        <v>0.003069345843656297</v>
      </c>
      <c r="F135" t="n">
        <v>13.9</v>
      </c>
      <c r="G135" t="b">
        <v>0</v>
      </c>
      <c r="H135">
        <f>(D135*0.3)+(E135*0.7)</f>
        <v/>
      </c>
      <c r="I135">
        <f>(C135*0.6)+(H135*0.4)</f>
        <v/>
      </c>
      <c r="J135">
        <f>F135/$F$2</f>
        <v/>
      </c>
      <c r="K135">
        <f>(1000000*0.04/12)*J135</f>
        <v/>
      </c>
      <c r="L135">
        <f>1000000*0.04/12</f>
        <v/>
      </c>
      <c r="M135">
        <f>O134</f>
        <v/>
      </c>
      <c r="N135">
        <f>M135*(1+I135)</f>
        <v/>
      </c>
      <c r="O135">
        <f>MAX(N135-K135,0)</f>
        <v/>
      </c>
      <c r="P135">
        <f>R134</f>
        <v/>
      </c>
      <c r="Q135">
        <f>P135*(1+I135)</f>
        <v/>
      </c>
      <c r="R135">
        <f>MAX(Q135-L135,0)</f>
        <v/>
      </c>
      <c r="S135">
        <f>IF(O135&lt;=0,"Depleted","Active")</f>
        <v/>
      </c>
    </row>
    <row r="136">
      <c r="A136" t="n">
        <v>135</v>
      </c>
      <c r="B136" s="6" t="n">
        <v>14305</v>
      </c>
      <c r="C136" t="n">
        <v>0.00268817204301075</v>
      </c>
      <c r="D136" t="n">
        <v>2.5e-05</v>
      </c>
      <c r="E136" t="n">
        <v>0.00305964446668069</v>
      </c>
      <c r="F136" t="n">
        <v>13.9</v>
      </c>
      <c r="G136" t="b">
        <v>0</v>
      </c>
      <c r="H136">
        <f>(D136*0.3)+(E136*0.7)</f>
        <v/>
      </c>
      <c r="I136">
        <f>(C136*0.6)+(H136*0.4)</f>
        <v/>
      </c>
      <c r="J136">
        <f>F136/$F$2</f>
        <v/>
      </c>
      <c r="K136">
        <f>(1000000*0.04/12)*J136</f>
        <v/>
      </c>
      <c r="L136">
        <f>1000000*0.04/12</f>
        <v/>
      </c>
      <c r="M136">
        <f>O135</f>
        <v/>
      </c>
      <c r="N136">
        <f>M136*(1+I136)</f>
        <v/>
      </c>
      <c r="O136">
        <f>MAX(N136-K136,0)</f>
        <v/>
      </c>
      <c r="P136">
        <f>R135</f>
        <v/>
      </c>
      <c r="Q136">
        <f>P136*(1+I136)</f>
        <v/>
      </c>
      <c r="R136">
        <f>MAX(Q136-L136,0)</f>
        <v/>
      </c>
      <c r="S136">
        <f>IF(O136&lt;=0,"Depleted","Active")</f>
        <v/>
      </c>
    </row>
    <row r="137">
      <c r="A137" t="n">
        <v>136</v>
      </c>
      <c r="B137" s="6" t="n">
        <v>14336</v>
      </c>
      <c r="C137" t="n">
        <v>-0.1223881288673662</v>
      </c>
      <c r="D137" t="n">
        <v>2.5e-05</v>
      </c>
      <c r="E137" t="n">
        <v>0.003049943776712363</v>
      </c>
      <c r="F137" t="n">
        <v>13.8</v>
      </c>
      <c r="G137" t="b">
        <v>0</v>
      </c>
      <c r="H137">
        <f>(D137*0.3)+(E137*0.7)</f>
        <v/>
      </c>
      <c r="I137">
        <f>(C137*0.6)+(H137*0.4)</f>
        <v/>
      </c>
      <c r="J137">
        <f>F137/$F$2</f>
        <v/>
      </c>
      <c r="K137">
        <f>(1000000*0.04/12)*J137</f>
        <v/>
      </c>
      <c r="L137">
        <f>1000000*0.04/12</f>
        <v/>
      </c>
      <c r="M137">
        <f>O136</f>
        <v/>
      </c>
      <c r="N137">
        <f>M137*(1+I137)</f>
        <v/>
      </c>
      <c r="O137">
        <f>MAX(N137-K137,0)</f>
        <v/>
      </c>
      <c r="P137">
        <f>R136</f>
        <v/>
      </c>
      <c r="Q137">
        <f>P137*(1+I137)</f>
        <v/>
      </c>
      <c r="R137">
        <f>MAX(Q137-L137,0)</f>
        <v/>
      </c>
      <c r="S137">
        <f>IF(O137&lt;=0,"Depleted","Active")</f>
        <v/>
      </c>
    </row>
    <row r="138">
      <c r="A138" t="n">
        <v>137</v>
      </c>
      <c r="B138" s="6" t="n">
        <v>14366</v>
      </c>
      <c r="C138" t="n">
        <v>0.04098697291474296</v>
      </c>
      <c r="D138" t="n">
        <v>2.5e-05</v>
      </c>
      <c r="E138" t="n">
        <v>0.003040243774561243</v>
      </c>
      <c r="F138" t="n">
        <v>13.8</v>
      </c>
      <c r="G138" t="b">
        <v>0</v>
      </c>
      <c r="H138">
        <f>(D138*0.3)+(E138*0.7)</f>
        <v/>
      </c>
      <c r="I138">
        <f>(C138*0.6)+(H138*0.4)</f>
        <v/>
      </c>
      <c r="J138">
        <f>F138/$F$2</f>
        <v/>
      </c>
      <c r="K138">
        <f>(1000000*0.04/12)*J138</f>
        <v/>
      </c>
      <c r="L138">
        <f>1000000*0.04/12</f>
        <v/>
      </c>
      <c r="M138">
        <f>O137</f>
        <v/>
      </c>
      <c r="N138">
        <f>M138*(1+I138)</f>
        <v/>
      </c>
      <c r="O138">
        <f>MAX(N138-K138,0)</f>
        <v/>
      </c>
      <c r="P138">
        <f>R137</f>
        <v/>
      </c>
      <c r="Q138">
        <f>P138*(1+I138)</f>
        <v/>
      </c>
      <c r="R138">
        <f>MAX(Q138-L138,0)</f>
        <v/>
      </c>
      <c r="S138">
        <f>IF(O138&lt;=0,"Depleted","Active")</f>
        <v/>
      </c>
    </row>
    <row r="139">
      <c r="A139" t="n">
        <v>138</v>
      </c>
      <c r="B139" s="6" t="n">
        <v>14397</v>
      </c>
      <c r="C139" t="n">
        <v>0.02174235678242797</v>
      </c>
      <c r="D139" t="n">
        <v>2.5e-05</v>
      </c>
      <c r="E139" t="n">
        <v>0.003030544461038478</v>
      </c>
      <c r="F139" t="n">
        <v>13.8</v>
      </c>
      <c r="G139" t="b">
        <v>0</v>
      </c>
      <c r="H139">
        <f>(D139*0.3)+(E139*0.7)</f>
        <v/>
      </c>
      <c r="I139">
        <f>(C139*0.6)+(H139*0.4)</f>
        <v/>
      </c>
      <c r="J139">
        <f>F139/$F$2</f>
        <v/>
      </c>
      <c r="K139">
        <f>(1000000*0.04/12)*J139</f>
        <v/>
      </c>
      <c r="L139">
        <f>1000000*0.04/12</f>
        <v/>
      </c>
      <c r="M139">
        <f>O138</f>
        <v/>
      </c>
      <c r="N139">
        <f>M139*(1+I139)</f>
        <v/>
      </c>
      <c r="O139">
        <f>MAX(N139-K139,0)</f>
        <v/>
      </c>
      <c r="P139">
        <f>R138</f>
        <v/>
      </c>
      <c r="Q139">
        <f>P139*(1+I139)</f>
        <v/>
      </c>
      <c r="R139">
        <f>MAX(Q139-L139,0)</f>
        <v/>
      </c>
      <c r="S139">
        <f>IF(O139&lt;=0,"Depleted","Active")</f>
        <v/>
      </c>
    </row>
    <row r="140">
      <c r="A140" t="n">
        <v>139</v>
      </c>
      <c r="B140" s="6" t="n">
        <v>14427</v>
      </c>
      <c r="C140" t="n">
        <v>0.0284339457567806</v>
      </c>
      <c r="D140" t="n">
        <v>3.333333333333333e-05</v>
      </c>
      <c r="E140" t="n">
        <v>0.00302084583695644</v>
      </c>
      <c r="F140" t="n">
        <v>13.8</v>
      </c>
      <c r="G140" t="b">
        <v>0</v>
      </c>
      <c r="H140">
        <f>(D140*0.3)+(E140*0.7)</f>
        <v/>
      </c>
      <c r="I140">
        <f>(C140*0.6)+(H140*0.4)</f>
        <v/>
      </c>
      <c r="J140">
        <f>F140/$F$2</f>
        <v/>
      </c>
      <c r="K140">
        <f>(1000000*0.04/12)*J140</f>
        <v/>
      </c>
      <c r="L140">
        <f>1000000*0.04/12</f>
        <v/>
      </c>
      <c r="M140">
        <f>O139</f>
        <v/>
      </c>
      <c r="N140">
        <f>M140*(1+I140)</f>
        <v/>
      </c>
      <c r="O140">
        <f>MAX(N140-K140,0)</f>
        <v/>
      </c>
      <c r="P140">
        <f>R139</f>
        <v/>
      </c>
      <c r="Q140">
        <f>P140*(1+I140)</f>
        <v/>
      </c>
      <c r="R140">
        <f>MAX(Q140-L140,0)</f>
        <v/>
      </c>
      <c r="S140">
        <f>IF(O140&lt;=0,"Depleted","Active")</f>
        <v/>
      </c>
    </row>
    <row r="141">
      <c r="A141" t="n">
        <v>140</v>
      </c>
      <c r="B141" s="6" t="n">
        <v>14458</v>
      </c>
      <c r="C141" t="n">
        <v>-0.01060347281525786</v>
      </c>
      <c r="D141" t="n">
        <v>4.166666666666667e-05</v>
      </c>
      <c r="E141" t="n">
        <v>0.003011147903128425</v>
      </c>
      <c r="F141" t="n">
        <v>13.8</v>
      </c>
      <c r="G141" t="b">
        <v>0</v>
      </c>
      <c r="H141">
        <f>(D141*0.3)+(E141*0.7)</f>
        <v/>
      </c>
      <c r="I141">
        <f>(C141*0.6)+(H141*0.4)</f>
        <v/>
      </c>
      <c r="J141">
        <f>F141/$F$2</f>
        <v/>
      </c>
      <c r="K141">
        <f>(1000000*0.04/12)*J141</f>
        <v/>
      </c>
      <c r="L141">
        <f>1000000*0.04/12</f>
        <v/>
      </c>
      <c r="M141">
        <f>O140</f>
        <v/>
      </c>
      <c r="N141">
        <f>M141*(1+I141)</f>
        <v/>
      </c>
      <c r="O141">
        <f>MAX(N141-K141,0)</f>
        <v/>
      </c>
      <c r="P141">
        <f>R140</f>
        <v/>
      </c>
      <c r="Q141">
        <f>P141*(1+I141)</f>
        <v/>
      </c>
      <c r="R141">
        <f>MAX(Q141-L141,0)</f>
        <v/>
      </c>
      <c r="S141">
        <f>IF(O141&lt;=0,"Depleted","Active")</f>
        <v/>
      </c>
    </row>
    <row r="142">
      <c r="A142" t="n">
        <v>141</v>
      </c>
      <c r="B142" s="6" t="n">
        <v>14489</v>
      </c>
      <c r="C142" t="n">
        <v>0.110629693818602</v>
      </c>
      <c r="D142" t="n">
        <v>0.0001166666666666667</v>
      </c>
      <c r="E142" t="n">
        <v>0.003001450660368842</v>
      </c>
      <c r="F142" t="n">
        <v>14.1</v>
      </c>
      <c r="G142" t="b">
        <v>0</v>
      </c>
      <c r="H142">
        <f>(D142*0.3)+(E142*0.7)</f>
        <v/>
      </c>
      <c r="I142">
        <f>(C142*0.6)+(H142*0.4)</f>
        <v/>
      </c>
      <c r="J142">
        <f>F142/$F$2</f>
        <v/>
      </c>
      <c r="K142">
        <f>(1000000*0.04/12)*J142</f>
        <v/>
      </c>
      <c r="L142">
        <f>1000000*0.04/12</f>
        <v/>
      </c>
      <c r="M142">
        <f>O141</f>
        <v/>
      </c>
      <c r="N142">
        <f>M142*(1+I142)</f>
        <v/>
      </c>
      <c r="O142">
        <f>MAX(N142-K142,0)</f>
        <v/>
      </c>
      <c r="P142">
        <f>R141</f>
        <v/>
      </c>
      <c r="Q142">
        <f>P142*(1+I142)</f>
        <v/>
      </c>
      <c r="R142">
        <f>MAX(Q142-L142,0)</f>
        <v/>
      </c>
      <c r="S142">
        <f>IF(O142&lt;=0,"Depleted","Active")</f>
        <v/>
      </c>
    </row>
    <row r="143">
      <c r="A143" t="n">
        <v>142</v>
      </c>
      <c r="B143" s="6" t="n">
        <v>14519</v>
      </c>
      <c r="C143" t="n">
        <v>0.01396502218741857</v>
      </c>
      <c r="D143" t="n">
        <v>4.166666666666667e-05</v>
      </c>
      <c r="E143" t="n">
        <v>0.002991754109493325</v>
      </c>
      <c r="F143" t="n">
        <v>14</v>
      </c>
      <c r="G143" t="b">
        <v>0</v>
      </c>
      <c r="H143">
        <f>(D143*0.3)+(E143*0.7)</f>
        <v/>
      </c>
      <c r="I143">
        <f>(C143*0.6)+(H143*0.4)</f>
        <v/>
      </c>
      <c r="J143">
        <f>F143/$F$2</f>
        <v/>
      </c>
      <c r="K143">
        <f>(1000000*0.04/12)*J143</f>
        <v/>
      </c>
      <c r="L143">
        <f>1000000*0.04/12</f>
        <v/>
      </c>
      <c r="M143">
        <f>O142</f>
        <v/>
      </c>
      <c r="N143">
        <f>M143*(1+I143)</f>
        <v/>
      </c>
      <c r="O143">
        <f>MAX(N143-K143,0)</f>
        <v/>
      </c>
      <c r="P143">
        <f>R142</f>
        <v/>
      </c>
      <c r="Q143">
        <f>P143*(1+I143)</f>
        <v/>
      </c>
      <c r="R143">
        <f>MAX(Q143-L143,0)</f>
        <v/>
      </c>
      <c r="S143">
        <f>IF(O143&lt;=0,"Depleted","Active")</f>
        <v/>
      </c>
    </row>
    <row r="144">
      <c r="A144" t="n">
        <v>143</v>
      </c>
      <c r="B144" s="6" t="n">
        <v>14550</v>
      </c>
      <c r="C144" t="n">
        <v>-0.01395348837209298</v>
      </c>
      <c r="D144" t="n">
        <v>4.166666666666667e-05</v>
      </c>
      <c r="E144" t="n">
        <v>0.002982058251318645</v>
      </c>
      <c r="F144" t="n">
        <v>14</v>
      </c>
      <c r="G144" t="b">
        <v>0</v>
      </c>
      <c r="H144">
        <f>(D144*0.3)+(E144*0.7)</f>
        <v/>
      </c>
      <c r="I144">
        <f>(C144*0.6)+(H144*0.4)</f>
        <v/>
      </c>
      <c r="J144">
        <f>F144/$F$2</f>
        <v/>
      </c>
      <c r="K144">
        <f>(1000000*0.04/12)*J144</f>
        <v/>
      </c>
      <c r="L144">
        <f>1000000*0.04/12</f>
        <v/>
      </c>
      <c r="M144">
        <f>O143</f>
        <v/>
      </c>
      <c r="N144">
        <f>M144*(1+I144)</f>
        <v/>
      </c>
      <c r="O144">
        <f>MAX(N144-K144,0)</f>
        <v/>
      </c>
      <c r="P144">
        <f>R143</f>
        <v/>
      </c>
      <c r="Q144">
        <f>P144*(1+I144)</f>
        <v/>
      </c>
      <c r="R144">
        <f>MAX(Q144-L144,0)</f>
        <v/>
      </c>
      <c r="S144">
        <f>IF(O144&lt;=0,"Depleted","Active")</f>
        <v/>
      </c>
    </row>
    <row r="145">
      <c r="A145" t="n">
        <v>144</v>
      </c>
      <c r="B145" s="6" t="n">
        <v>14580</v>
      </c>
      <c r="C145" t="n">
        <v>-0.01960010523546452</v>
      </c>
      <c r="D145" t="n">
        <v>3.333333333333333e-05</v>
      </c>
      <c r="E145" t="n">
        <v>0.0029723630866625</v>
      </c>
      <c r="F145" t="n">
        <v>14</v>
      </c>
      <c r="G145" t="b">
        <v>0</v>
      </c>
      <c r="H145">
        <f>(D145*0.3)+(E145*0.7)</f>
        <v/>
      </c>
      <c r="I145">
        <f>(C145*0.6)+(H145*0.4)</f>
        <v/>
      </c>
      <c r="J145">
        <f>F145/$F$2</f>
        <v/>
      </c>
      <c r="K145">
        <f>(1000000*0.04/12)*J145</f>
        <v/>
      </c>
      <c r="L145">
        <f>1000000*0.04/12</f>
        <v/>
      </c>
      <c r="M145">
        <f>O144</f>
        <v/>
      </c>
      <c r="N145">
        <f>M145*(1+I145)</f>
        <v/>
      </c>
      <c r="O145">
        <f>MAX(N145-K145,0)</f>
        <v/>
      </c>
      <c r="P145">
        <f>R144</f>
        <v/>
      </c>
      <c r="Q145">
        <f>P145*(1+I145)</f>
        <v/>
      </c>
      <c r="R145">
        <f>MAX(Q145-L145,0)</f>
        <v/>
      </c>
      <c r="S145">
        <f>IF(O145&lt;=0,"Depleted","Active")</f>
        <v/>
      </c>
    </row>
    <row r="146">
      <c r="A146" t="n">
        <v>145</v>
      </c>
      <c r="B146" s="6" t="n">
        <v>14611</v>
      </c>
      <c r="C146" t="n">
        <v>-0.001459626785233037</v>
      </c>
      <c r="D146" t="n">
        <v>8.333333333333334e-06</v>
      </c>
      <c r="E146" t="n">
        <v>0.002962668616343858</v>
      </c>
      <c r="F146" t="n">
        <v>13.9</v>
      </c>
      <c r="G146" t="b">
        <v>0</v>
      </c>
      <c r="H146">
        <f>(D146*0.3)+(E146*0.7)</f>
        <v/>
      </c>
      <c r="I146">
        <f>(C146*0.6)+(H146*0.4)</f>
        <v/>
      </c>
      <c r="J146">
        <f>F146/$F$2</f>
        <v/>
      </c>
      <c r="K146">
        <f>(1000000*0.04/12)*J146</f>
        <v/>
      </c>
      <c r="L146">
        <f>1000000*0.04/12</f>
        <v/>
      </c>
      <c r="M146">
        <f>O145</f>
        <v/>
      </c>
      <c r="N146">
        <f>M146*(1+I146)</f>
        <v/>
      </c>
      <c r="O146">
        <f>MAX(N146-K146,0)</f>
        <v/>
      </c>
      <c r="P146">
        <f>R145</f>
        <v/>
      </c>
      <c r="Q146">
        <f>P146*(1+I146)</f>
        <v/>
      </c>
      <c r="R146">
        <f>MAX(Q146-L146,0)</f>
        <v/>
      </c>
      <c r="S146">
        <f>IF(O146&lt;=0,"Depleted","Active")</f>
        <v/>
      </c>
    </row>
    <row r="147">
      <c r="A147" t="n">
        <v>146</v>
      </c>
      <c r="B147" s="6" t="n">
        <v>14642</v>
      </c>
      <c r="C147" t="n">
        <v>-0.00225835365853666</v>
      </c>
      <c r="D147" t="n">
        <v>1.666666666666667e-05</v>
      </c>
      <c r="E147" t="n">
        <v>0.003768852603121827</v>
      </c>
      <c r="F147" t="n">
        <v>14</v>
      </c>
      <c r="G147" t="b">
        <v>0</v>
      </c>
      <c r="H147">
        <f>(D147*0.3)+(E147*0.7)</f>
        <v/>
      </c>
      <c r="I147">
        <f>(C147*0.6)+(H147*0.4)</f>
        <v/>
      </c>
      <c r="J147">
        <f>F147/$F$2</f>
        <v/>
      </c>
      <c r="K147">
        <f>(1000000*0.04/12)*J147</f>
        <v/>
      </c>
      <c r="L147">
        <f>1000000*0.04/12</f>
        <v/>
      </c>
      <c r="M147">
        <f>O146</f>
        <v/>
      </c>
      <c r="N147">
        <f>M147*(1+I147)</f>
        <v/>
      </c>
      <c r="O147">
        <f>MAX(N147-K147,0)</f>
        <v/>
      </c>
      <c r="P147">
        <f>R146</f>
        <v/>
      </c>
      <c r="Q147">
        <f>P147*(1+I147)</f>
        <v/>
      </c>
      <c r="R147">
        <f>MAX(Q147-L147,0)</f>
        <v/>
      </c>
      <c r="S147">
        <f>IF(O147&lt;=0,"Depleted","Active")</f>
        <v/>
      </c>
    </row>
    <row r="148">
      <c r="A148" t="n">
        <v>147</v>
      </c>
      <c r="B148" s="6" t="n">
        <v>14671</v>
      </c>
      <c r="C148" t="n">
        <v>-0.001432078559738148</v>
      </c>
      <c r="D148" t="n">
        <v>1.666666666666667e-05</v>
      </c>
      <c r="E148" t="n">
        <v>0.003752973326680462</v>
      </c>
      <c r="F148" t="n">
        <v>14</v>
      </c>
      <c r="G148" t="b">
        <v>0</v>
      </c>
      <c r="H148">
        <f>(D148*0.3)+(E148*0.7)</f>
        <v/>
      </c>
      <c r="I148">
        <f>(C148*0.6)+(H148*0.4)</f>
        <v/>
      </c>
      <c r="J148">
        <f>F148/$F$2</f>
        <v/>
      </c>
      <c r="K148">
        <f>(1000000*0.04/12)*J148</f>
        <v/>
      </c>
      <c r="L148">
        <f>1000000*0.04/12</f>
        <v/>
      </c>
      <c r="M148">
        <f>O147</f>
        <v/>
      </c>
      <c r="N148">
        <f>M148*(1+I148)</f>
        <v/>
      </c>
      <c r="O148">
        <f>MAX(N148-K148,0)</f>
        <v/>
      </c>
      <c r="P148">
        <f>R147</f>
        <v/>
      </c>
      <c r="Q148">
        <f>P148*(1+I148)</f>
        <v/>
      </c>
      <c r="R148">
        <f>MAX(Q148-L148,0)</f>
        <v/>
      </c>
      <c r="S148">
        <f>IF(O148&lt;=0,"Depleted","Active")</f>
        <v/>
      </c>
    </row>
    <row r="149">
      <c r="A149" t="n">
        <v>148</v>
      </c>
      <c r="B149" s="6" t="n">
        <v>14702</v>
      </c>
      <c r="C149" t="n">
        <v>0.01424325788751712</v>
      </c>
      <c r="D149" t="n">
        <v>1.666666666666667e-05</v>
      </c>
      <c r="E149" t="n">
        <v>0.003737097685258013</v>
      </c>
      <c r="F149" t="n">
        <v>14</v>
      </c>
      <c r="G149" t="b">
        <v>0</v>
      </c>
      <c r="H149">
        <f>(D149*0.3)+(E149*0.7)</f>
        <v/>
      </c>
      <c r="I149">
        <f>(C149*0.6)+(H149*0.4)</f>
        <v/>
      </c>
      <c r="J149">
        <f>F149/$F$2</f>
        <v/>
      </c>
      <c r="K149">
        <f>(1000000*0.04/12)*J149</f>
        <v/>
      </c>
      <c r="L149">
        <f>1000000*0.04/12</f>
        <v/>
      </c>
      <c r="M149">
        <f>O148</f>
        <v/>
      </c>
      <c r="N149">
        <f>M149*(1+I149)</f>
        <v/>
      </c>
      <c r="O149">
        <f>MAX(N149-K149,0)</f>
        <v/>
      </c>
      <c r="P149">
        <f>R148</f>
        <v/>
      </c>
      <c r="Q149">
        <f>P149*(1+I149)</f>
        <v/>
      </c>
      <c r="R149">
        <f>MAX(Q149-L149,0)</f>
        <v/>
      </c>
      <c r="S149">
        <f>IF(O149&lt;=0,"Depleted","Active")</f>
        <v/>
      </c>
    </row>
    <row r="150">
      <c r="A150" t="n">
        <v>149</v>
      </c>
      <c r="B150" s="6" t="n">
        <v>14732</v>
      </c>
      <c r="C150" t="n">
        <v>-0.1333650298831839</v>
      </c>
      <c r="D150" t="n">
        <v>5e-05</v>
      </c>
      <c r="E150" t="n">
        <v>0.003721225686305242</v>
      </c>
      <c r="F150" t="n">
        <v>14</v>
      </c>
      <c r="G150" t="b">
        <v>0</v>
      </c>
      <c r="H150">
        <f>(D150*0.3)+(E150*0.7)</f>
        <v/>
      </c>
      <c r="I150">
        <f>(C150*0.6)+(H150*0.4)</f>
        <v/>
      </c>
      <c r="J150">
        <f>F150/$F$2</f>
        <v/>
      </c>
      <c r="K150">
        <f>(1000000*0.04/12)*J150</f>
        <v/>
      </c>
      <c r="L150">
        <f>1000000*0.04/12</f>
        <v/>
      </c>
      <c r="M150">
        <f>O149</f>
        <v/>
      </c>
      <c r="N150">
        <f>M150*(1+I150)</f>
        <v/>
      </c>
      <c r="O150">
        <f>MAX(N150-K150,0)</f>
        <v/>
      </c>
      <c r="P150">
        <f>R149</f>
        <v/>
      </c>
      <c r="Q150">
        <f>P150*(1+I150)</f>
        <v/>
      </c>
      <c r="R150">
        <f>MAX(Q150-L150,0)</f>
        <v/>
      </c>
      <c r="S150">
        <f>IF(O150&lt;=0,"Depleted","Active")</f>
        <v/>
      </c>
    </row>
    <row r="151">
      <c r="A151" t="n">
        <v>150</v>
      </c>
      <c r="B151" s="6" t="n">
        <v>14763</v>
      </c>
      <c r="C151" t="n">
        <v>-0.08089161940768741</v>
      </c>
      <c r="D151" t="n">
        <v>8.333333333333333e-05</v>
      </c>
      <c r="E151" t="n">
        <v>0.003705357337291026</v>
      </c>
      <c r="F151" t="n">
        <v>14.1</v>
      </c>
      <c r="G151" t="b">
        <v>0</v>
      </c>
      <c r="H151">
        <f>(D151*0.3)+(E151*0.7)</f>
        <v/>
      </c>
      <c r="I151">
        <f>(C151*0.6)+(H151*0.4)</f>
        <v/>
      </c>
      <c r="J151">
        <f>F151/$F$2</f>
        <v/>
      </c>
      <c r="K151">
        <f>(1000000*0.04/12)*J151</f>
        <v/>
      </c>
      <c r="L151">
        <f>1000000*0.04/12</f>
        <v/>
      </c>
      <c r="M151">
        <f>O150</f>
        <v/>
      </c>
      <c r="N151">
        <f>M151*(1+I151)</f>
        <v/>
      </c>
      <c r="O151">
        <f>MAX(N151-K151,0)</f>
        <v/>
      </c>
      <c r="P151">
        <f>R150</f>
        <v/>
      </c>
      <c r="Q151">
        <f>P151*(1+I151)</f>
        <v/>
      </c>
      <c r="R151">
        <f>MAX(Q151-L151,0)</f>
        <v/>
      </c>
      <c r="S151">
        <f>IF(O151&lt;=0,"Depleted","Active")</f>
        <v/>
      </c>
    </row>
    <row r="152">
      <c r="A152" t="n">
        <v>151</v>
      </c>
      <c r="B152" s="6" t="n">
        <v>14793</v>
      </c>
      <c r="C152" t="n">
        <v>0.03875100827300937</v>
      </c>
      <c r="D152" t="n">
        <v>4.166666666666667e-05</v>
      </c>
      <c r="E152" t="n">
        <v>0.003689492645701361</v>
      </c>
      <c r="F152" t="n">
        <v>14</v>
      </c>
      <c r="G152" t="b">
        <v>0</v>
      </c>
      <c r="H152">
        <f>(D152*0.3)+(E152*0.7)</f>
        <v/>
      </c>
      <c r="I152">
        <f>(C152*0.6)+(H152*0.4)</f>
        <v/>
      </c>
      <c r="J152">
        <f>F152/$F$2</f>
        <v/>
      </c>
      <c r="K152">
        <f>(1000000*0.04/12)*J152</f>
        <v/>
      </c>
      <c r="L152">
        <f>1000000*0.04/12</f>
        <v/>
      </c>
      <c r="M152">
        <f>O151</f>
        <v/>
      </c>
      <c r="N152">
        <f>M152*(1+I152)</f>
        <v/>
      </c>
      <c r="O152">
        <f>MAX(N152-K152,0)</f>
        <v/>
      </c>
      <c r="P152">
        <f>R151</f>
        <v/>
      </c>
      <c r="Q152">
        <f>P152*(1+I152)</f>
        <v/>
      </c>
      <c r="R152">
        <f>MAX(Q152-L152,0)</f>
        <v/>
      </c>
      <c r="S152">
        <f>IF(O152&lt;=0,"Depleted","Active")</f>
        <v/>
      </c>
    </row>
    <row r="153">
      <c r="A153" t="n">
        <v>152</v>
      </c>
      <c r="B153" s="6" t="n">
        <v>14824</v>
      </c>
      <c r="C153" t="n">
        <v>0.02655432932932933</v>
      </c>
      <c r="D153" t="n">
        <v>3.333333333333333e-05</v>
      </c>
      <c r="E153" t="n">
        <v>0.003673631619040304</v>
      </c>
      <c r="F153" t="n">
        <v>14</v>
      </c>
      <c r="G153" t="b">
        <v>0</v>
      </c>
      <c r="H153">
        <f>(D153*0.3)+(E153*0.7)</f>
        <v/>
      </c>
      <c r="I153">
        <f>(C153*0.6)+(H153*0.4)</f>
        <v/>
      </c>
      <c r="J153">
        <f>F153/$F$2</f>
        <v/>
      </c>
      <c r="K153">
        <f>(1000000*0.04/12)*J153</f>
        <v/>
      </c>
      <c r="L153">
        <f>1000000*0.04/12</f>
        <v/>
      </c>
      <c r="M153">
        <f>O152</f>
        <v/>
      </c>
      <c r="N153">
        <f>M153*(1+I153)</f>
        <v/>
      </c>
      <c r="O153">
        <f>MAX(N153-K153,0)</f>
        <v/>
      </c>
      <c r="P153">
        <f>R152</f>
        <v/>
      </c>
      <c r="Q153">
        <f>P153*(1+I153)</f>
        <v/>
      </c>
      <c r="R153">
        <f>MAX(Q153-L153,0)</f>
        <v/>
      </c>
      <c r="S153">
        <f>IF(O153&lt;=0,"Depleted","Active")</f>
        <v/>
      </c>
    </row>
    <row r="154">
      <c r="A154" t="n">
        <v>153</v>
      </c>
      <c r="B154" s="6" t="n">
        <v>14855</v>
      </c>
      <c r="C154" t="n">
        <v>0.04763071895424864</v>
      </c>
      <c r="D154" t="n">
        <v>4.166666666666667e-05</v>
      </c>
      <c r="E154" t="n">
        <v>0.003657774264829662</v>
      </c>
      <c r="F154" t="n">
        <v>14</v>
      </c>
      <c r="G154" t="b">
        <v>0</v>
      </c>
      <c r="H154">
        <f>(D154*0.3)+(E154*0.7)</f>
        <v/>
      </c>
      <c r="I154">
        <f>(C154*0.6)+(H154*0.4)</f>
        <v/>
      </c>
      <c r="J154">
        <f>F154/$F$2</f>
        <v/>
      </c>
      <c r="K154">
        <f>(1000000*0.04/12)*J154</f>
        <v/>
      </c>
      <c r="L154">
        <f>1000000*0.04/12</f>
        <v/>
      </c>
      <c r="M154">
        <f>O153</f>
        <v/>
      </c>
      <c r="N154">
        <f>M154*(1+I154)</f>
        <v/>
      </c>
      <c r="O154">
        <f>MAX(N154-K154,0)</f>
        <v/>
      </c>
      <c r="P154">
        <f>R153</f>
        <v/>
      </c>
      <c r="Q154">
        <f>P154*(1+I154)</f>
        <v/>
      </c>
      <c r="R154">
        <f>MAX(Q154-L154,0)</f>
        <v/>
      </c>
      <c r="S154">
        <f>IF(O154&lt;=0,"Depleted","Active")</f>
        <v/>
      </c>
    </row>
    <row r="155">
      <c r="A155" t="n">
        <v>154</v>
      </c>
      <c r="B155" s="6" t="n">
        <v>14885</v>
      </c>
      <c r="C155" t="n">
        <v>0.01465976795233614</v>
      </c>
      <c r="D155" t="n">
        <v>1.666666666666667e-05</v>
      </c>
      <c r="E155" t="n">
        <v>0.003641920590608669</v>
      </c>
      <c r="F155" t="n">
        <v>14</v>
      </c>
      <c r="G155" t="b">
        <v>0</v>
      </c>
      <c r="H155">
        <f>(D155*0.3)+(E155*0.7)</f>
        <v/>
      </c>
      <c r="I155">
        <f>(C155*0.6)+(H155*0.4)</f>
        <v/>
      </c>
      <c r="J155">
        <f>F155/$F$2</f>
        <v/>
      </c>
      <c r="K155">
        <f>(1000000*0.04/12)*J155</f>
        <v/>
      </c>
      <c r="L155">
        <f>1000000*0.04/12</f>
        <v/>
      </c>
      <c r="M155">
        <f>O154</f>
        <v/>
      </c>
      <c r="N155">
        <f>M155*(1+I155)</f>
        <v/>
      </c>
      <c r="O155">
        <f>MAX(N155-K155,0)</f>
        <v/>
      </c>
      <c r="P155">
        <f>R154</f>
        <v/>
      </c>
      <c r="Q155">
        <f>P155*(1+I155)</f>
        <v/>
      </c>
      <c r="R155">
        <f>MAX(Q155-L155,0)</f>
        <v/>
      </c>
      <c r="S155">
        <f>IF(O155&lt;=0,"Depleted","Active")</f>
        <v/>
      </c>
    </row>
    <row r="156">
      <c r="A156" t="n">
        <v>155</v>
      </c>
      <c r="B156" s="6" t="n">
        <v>14916</v>
      </c>
      <c r="C156" t="n">
        <v>0.02850264057160623</v>
      </c>
      <c r="D156" t="n">
        <v>1.666666666666667e-05</v>
      </c>
      <c r="E156" t="n">
        <v>0.003626070603934912</v>
      </c>
      <c r="F156" t="n">
        <v>14</v>
      </c>
      <c r="G156" t="b">
        <v>0</v>
      </c>
      <c r="H156">
        <f>(D156*0.3)+(E156*0.7)</f>
        <v/>
      </c>
      <c r="I156">
        <f>(C156*0.6)+(H156*0.4)</f>
        <v/>
      </c>
      <c r="J156">
        <f>F156/$F$2</f>
        <v/>
      </c>
      <c r="K156">
        <f>(1000000*0.04/12)*J156</f>
        <v/>
      </c>
      <c r="L156">
        <f>1000000*0.04/12</f>
        <v/>
      </c>
      <c r="M156">
        <f>O155</f>
        <v/>
      </c>
      <c r="N156">
        <f>M156*(1+I156)</f>
        <v/>
      </c>
      <c r="O156">
        <f>MAX(N156-K156,0)</f>
        <v/>
      </c>
      <c r="P156">
        <f>R155</f>
        <v/>
      </c>
      <c r="Q156">
        <f>P156*(1+I156)</f>
        <v/>
      </c>
      <c r="R156">
        <f>MAX(Q156-L156,0)</f>
        <v/>
      </c>
      <c r="S156">
        <f>IF(O156&lt;=0,"Depleted","Active")</f>
        <v/>
      </c>
    </row>
    <row r="157">
      <c r="A157" t="n">
        <v>156</v>
      </c>
      <c r="B157" s="6" t="n">
        <v>14946</v>
      </c>
      <c r="C157" t="n">
        <v>-0.03589860352155438</v>
      </c>
      <c r="D157" t="n">
        <v>1.666666666666667e-05</v>
      </c>
      <c r="E157" t="n">
        <v>0.003610224312383473</v>
      </c>
      <c r="F157" t="n">
        <v>14.1</v>
      </c>
      <c r="G157" t="b">
        <v>0</v>
      </c>
      <c r="H157">
        <f>(D157*0.3)+(E157*0.7)</f>
        <v/>
      </c>
      <c r="I157">
        <f>(C157*0.6)+(H157*0.4)</f>
        <v/>
      </c>
      <c r="J157">
        <f>F157/$F$2</f>
        <v/>
      </c>
      <c r="K157">
        <f>(1000000*0.04/12)*J157</f>
        <v/>
      </c>
      <c r="L157">
        <f>1000000*0.04/12</f>
        <v/>
      </c>
      <c r="M157">
        <f>O156</f>
        <v/>
      </c>
      <c r="N157">
        <f>M157*(1+I157)</f>
        <v/>
      </c>
      <c r="O157">
        <f>MAX(N157-K157,0)</f>
        <v/>
      </c>
      <c r="P157">
        <f>R156</f>
        <v/>
      </c>
      <c r="Q157">
        <f>P157*(1+I157)</f>
        <v/>
      </c>
      <c r="R157">
        <f>MAX(Q157-L157,0)</f>
        <v/>
      </c>
      <c r="S157">
        <f>IF(O157&lt;=0,"Depleted","Active")</f>
        <v/>
      </c>
    </row>
    <row r="158">
      <c r="A158" t="n">
        <v>157</v>
      </c>
      <c r="B158" s="6" t="n">
        <v>14977</v>
      </c>
      <c r="C158" t="n">
        <v>0.00722802310857884</v>
      </c>
      <c r="D158" t="n">
        <v>1.666666666666667e-05</v>
      </c>
      <c r="E158" t="n">
        <v>0.003594381723547434</v>
      </c>
      <c r="F158" t="n">
        <v>14.1</v>
      </c>
      <c r="G158" t="b">
        <v>0</v>
      </c>
      <c r="H158">
        <f>(D158*0.3)+(E158*0.7)</f>
        <v/>
      </c>
      <c r="I158">
        <f>(C158*0.6)+(H158*0.4)</f>
        <v/>
      </c>
      <c r="J158">
        <f>F158/$F$2</f>
        <v/>
      </c>
      <c r="K158">
        <f>(1000000*0.04/12)*J158</f>
        <v/>
      </c>
      <c r="L158">
        <f>1000000*0.04/12</f>
        <v/>
      </c>
      <c r="M158">
        <f>O157</f>
        <v/>
      </c>
      <c r="N158">
        <f>M158*(1+I158)</f>
        <v/>
      </c>
      <c r="O158">
        <f>MAX(N158-K158,0)</f>
        <v/>
      </c>
      <c r="P158">
        <f>R157</f>
        <v/>
      </c>
      <c r="Q158">
        <f>P158*(1+I158)</f>
        <v/>
      </c>
      <c r="R158">
        <f>MAX(Q158-L158,0)</f>
        <v/>
      </c>
      <c r="S158">
        <f>IF(O158&lt;=0,"Depleted","Active")</f>
        <v/>
      </c>
    </row>
    <row r="159">
      <c r="A159" t="n">
        <v>158</v>
      </c>
      <c r="B159" s="6" t="n">
        <v>15008</v>
      </c>
      <c r="C159" t="n">
        <v>-0.05721432069510268</v>
      </c>
      <c r="D159" t="n">
        <v>3.333333333333333e-05</v>
      </c>
      <c r="E159" t="n">
        <v>-0.002194083131708834</v>
      </c>
      <c r="F159" t="n">
        <v>14.1</v>
      </c>
      <c r="G159" t="b">
        <v>0</v>
      </c>
      <c r="H159">
        <f>(D159*0.3)+(E159*0.7)</f>
        <v/>
      </c>
      <c r="I159">
        <f>(C159*0.6)+(H159*0.4)</f>
        <v/>
      </c>
      <c r="J159">
        <f>F159/$F$2</f>
        <v/>
      </c>
      <c r="K159">
        <f>(1000000*0.04/12)*J159</f>
        <v/>
      </c>
      <c r="L159">
        <f>1000000*0.04/12</f>
        <v/>
      </c>
      <c r="M159">
        <f>O158</f>
        <v/>
      </c>
      <c r="N159">
        <f>M159*(1+I159)</f>
        <v/>
      </c>
      <c r="O159">
        <f>MAX(N159-K159,0)</f>
        <v/>
      </c>
      <c r="P159">
        <f>R158</f>
        <v/>
      </c>
      <c r="Q159">
        <f>P159*(1+I159)</f>
        <v/>
      </c>
      <c r="R159">
        <f>MAX(Q159-L159,0)</f>
        <v/>
      </c>
      <c r="S159">
        <f>IF(O159&lt;=0,"Depleted","Active")</f>
        <v/>
      </c>
    </row>
    <row r="160">
      <c r="A160" t="n">
        <v>159</v>
      </c>
      <c r="B160" s="6" t="n">
        <v>15036</v>
      </c>
      <c r="C160" t="n">
        <v>0.01179642736771136</v>
      </c>
      <c r="D160" t="n">
        <v>9.166666666666667e-05</v>
      </c>
      <c r="E160" t="n">
        <v>-0.002150186562524405</v>
      </c>
      <c r="F160" t="n">
        <v>14.2</v>
      </c>
      <c r="G160" t="b">
        <v>0</v>
      </c>
      <c r="H160">
        <f>(D160*0.3)+(E160*0.7)</f>
        <v/>
      </c>
      <c r="I160">
        <f>(C160*0.6)+(H160*0.4)</f>
        <v/>
      </c>
      <c r="J160">
        <f>F160/$F$2</f>
        <v/>
      </c>
      <c r="K160">
        <f>(1000000*0.04/12)*J160</f>
        <v/>
      </c>
      <c r="L160">
        <f>1000000*0.04/12</f>
        <v/>
      </c>
      <c r="M160">
        <f>O159</f>
        <v/>
      </c>
      <c r="N160">
        <f>M160*(1+I160)</f>
        <v/>
      </c>
      <c r="O160">
        <f>MAX(N160-K160,0)</f>
        <v/>
      </c>
      <c r="P160">
        <f>R159</f>
        <v/>
      </c>
      <c r="Q160">
        <f>P160*(1+I160)</f>
        <v/>
      </c>
      <c r="R160">
        <f>MAX(Q160-L160,0)</f>
        <v/>
      </c>
      <c r="S160">
        <f>IF(O160&lt;=0,"Depleted","Active")</f>
        <v/>
      </c>
    </row>
    <row r="161">
      <c r="A161" t="n">
        <v>160</v>
      </c>
      <c r="B161" s="6" t="n">
        <v>15067</v>
      </c>
      <c r="C161" t="n">
        <v>-0.02543272194304846</v>
      </c>
      <c r="D161" t="n">
        <v>8.333333333333333e-05</v>
      </c>
      <c r="E161" t="n">
        <v>-0.002106317771476627</v>
      </c>
      <c r="F161" t="n">
        <v>14.3</v>
      </c>
      <c r="G161" t="b">
        <v>0</v>
      </c>
      <c r="H161">
        <f>(D161*0.3)+(E161*0.7)</f>
        <v/>
      </c>
      <c r="I161">
        <f>(C161*0.6)+(H161*0.4)</f>
        <v/>
      </c>
      <c r="J161">
        <f>F161/$F$2</f>
        <v/>
      </c>
      <c r="K161">
        <f>(1000000*0.04/12)*J161</f>
        <v/>
      </c>
      <c r="L161">
        <f>1000000*0.04/12</f>
        <v/>
      </c>
      <c r="M161">
        <f>O160</f>
        <v/>
      </c>
      <c r="N161">
        <f>M161*(1+I161)</f>
        <v/>
      </c>
      <c r="O161">
        <f>MAX(N161-K161,0)</f>
        <v/>
      </c>
      <c r="P161">
        <f>R160</f>
        <v/>
      </c>
      <c r="Q161">
        <f>P161*(1+I161)</f>
        <v/>
      </c>
      <c r="R161">
        <f>MAX(Q161-L161,0)</f>
        <v/>
      </c>
      <c r="S161">
        <f>IF(O161&lt;=0,"Depleted","Active")</f>
        <v/>
      </c>
    </row>
    <row r="162">
      <c r="A162" t="n">
        <v>161</v>
      </c>
      <c r="B162" s="6" t="n">
        <v>15097</v>
      </c>
      <c r="C162" t="n">
        <v>-0.01584831431535272</v>
      </c>
      <c r="D162" t="n">
        <v>9.166666666666667e-05</v>
      </c>
      <c r="E162" t="n">
        <v>-0.002062476647055941</v>
      </c>
      <c r="F162" t="n">
        <v>14.4</v>
      </c>
      <c r="G162" t="b">
        <v>0</v>
      </c>
      <c r="H162">
        <f>(D162*0.3)+(E162*0.7)</f>
        <v/>
      </c>
      <c r="I162">
        <f>(C162*0.6)+(H162*0.4)</f>
        <v/>
      </c>
      <c r="J162">
        <f>F162/$F$2</f>
        <v/>
      </c>
      <c r="K162">
        <f>(1000000*0.04/12)*J162</f>
        <v/>
      </c>
      <c r="L162">
        <f>1000000*0.04/12</f>
        <v/>
      </c>
      <c r="M162">
        <f>O161</f>
        <v/>
      </c>
      <c r="N162">
        <f>M162*(1+I162)</f>
        <v/>
      </c>
      <c r="O162">
        <f>MAX(N162-K162,0)</f>
        <v/>
      </c>
      <c r="P162">
        <f>R161</f>
        <v/>
      </c>
      <c r="Q162">
        <f>P162*(1+I162)</f>
        <v/>
      </c>
      <c r="R162">
        <f>MAX(Q162-L162,0)</f>
        <v/>
      </c>
      <c r="S162">
        <f>IF(O162&lt;=0,"Depleted","Active")</f>
        <v/>
      </c>
    </row>
    <row r="163">
      <c r="A163" t="n">
        <v>162</v>
      </c>
      <c r="B163" s="6" t="n">
        <v>15128</v>
      </c>
      <c r="C163" t="n">
        <v>0.04109225874867439</v>
      </c>
      <c r="D163" t="n">
        <v>9.999999999999999e-05</v>
      </c>
      <c r="E163" t="n">
        <v>-0.002018663078268538</v>
      </c>
      <c r="F163" t="n">
        <v>14.7</v>
      </c>
      <c r="G163" t="b">
        <v>0</v>
      </c>
      <c r="H163">
        <f>(D163*0.3)+(E163*0.7)</f>
        <v/>
      </c>
      <c r="I163">
        <f>(C163*0.6)+(H163*0.4)</f>
        <v/>
      </c>
      <c r="J163">
        <f>F163/$F$2</f>
        <v/>
      </c>
      <c r="K163">
        <f>(1000000*0.04/12)*J163</f>
        <v/>
      </c>
      <c r="L163">
        <f>1000000*0.04/12</f>
        <v/>
      </c>
      <c r="M163">
        <f>O162</f>
        <v/>
      </c>
      <c r="N163">
        <f>M163*(1+I163)</f>
        <v/>
      </c>
      <c r="O163">
        <f>MAX(N163-K163,0)</f>
        <v/>
      </c>
      <c r="P163">
        <f>R162</f>
        <v/>
      </c>
      <c r="Q163">
        <f>P163*(1+I163)</f>
        <v/>
      </c>
      <c r="R163">
        <f>MAX(Q163-L163,0)</f>
        <v/>
      </c>
      <c r="S163">
        <f>IF(O163&lt;=0,"Depleted","Active")</f>
        <v/>
      </c>
    </row>
    <row r="164">
      <c r="A164" t="n">
        <v>163</v>
      </c>
      <c r="B164" s="6" t="n">
        <v>15158</v>
      </c>
      <c r="C164" t="n">
        <v>0.05714935963114742</v>
      </c>
      <c r="D164" t="n">
        <v>9.999999999999999e-05</v>
      </c>
      <c r="E164" t="n">
        <v>-0.001974876954633096</v>
      </c>
      <c r="F164" t="n">
        <v>14.7</v>
      </c>
      <c r="G164" t="b">
        <v>0</v>
      </c>
      <c r="H164">
        <f>(D164*0.3)+(E164*0.7)</f>
        <v/>
      </c>
      <c r="I164">
        <f>(C164*0.6)+(H164*0.4)</f>
        <v/>
      </c>
      <c r="J164">
        <f>F164/$F$2</f>
        <v/>
      </c>
      <c r="K164">
        <f>(1000000*0.04/12)*J164</f>
        <v/>
      </c>
      <c r="L164">
        <f>1000000*0.04/12</f>
        <v/>
      </c>
      <c r="M164">
        <f>O163</f>
        <v/>
      </c>
      <c r="N164">
        <f>M164*(1+I164)</f>
        <v/>
      </c>
      <c r="O164">
        <f>MAX(N164-K164,0)</f>
        <v/>
      </c>
      <c r="P164">
        <f>R163</f>
        <v/>
      </c>
      <c r="Q164">
        <f>P164*(1+I164)</f>
        <v/>
      </c>
      <c r="R164">
        <f>MAX(Q164-L164,0)</f>
        <v/>
      </c>
      <c r="S164">
        <f>IF(O164&lt;=0,"Depleted","Active")</f>
        <v/>
      </c>
    </row>
    <row r="165">
      <c r="A165" t="n">
        <v>164</v>
      </c>
      <c r="B165" s="6" t="n">
        <v>15189</v>
      </c>
      <c r="C165" t="n">
        <v>0.0007851445743991547</v>
      </c>
      <c r="D165" t="n">
        <v>0.0001083333333333333</v>
      </c>
      <c r="E165" t="n">
        <v>-0.00193111816617879</v>
      </c>
      <c r="F165" t="n">
        <v>14.9</v>
      </c>
      <c r="G165" t="b">
        <v>0</v>
      </c>
      <c r="H165">
        <f>(D165*0.3)+(E165*0.7)</f>
        <v/>
      </c>
      <c r="I165">
        <f>(C165*0.6)+(H165*0.4)</f>
        <v/>
      </c>
      <c r="J165">
        <f>F165/$F$2</f>
        <v/>
      </c>
      <c r="K165">
        <f>(1000000*0.04/12)*J165</f>
        <v/>
      </c>
      <c r="L165">
        <f>1000000*0.04/12</f>
        <v/>
      </c>
      <c r="M165">
        <f>O164</f>
        <v/>
      </c>
      <c r="N165">
        <f>M165*(1+I165)</f>
        <v/>
      </c>
      <c r="O165">
        <f>MAX(N165-K165,0)</f>
        <v/>
      </c>
      <c r="P165">
        <f>R164</f>
        <v/>
      </c>
      <c r="Q165">
        <f>P165*(1+I165)</f>
        <v/>
      </c>
      <c r="R165">
        <f>MAX(Q165-L165,0)</f>
        <v/>
      </c>
      <c r="S165">
        <f>IF(O165&lt;=0,"Depleted","Active")</f>
        <v/>
      </c>
    </row>
    <row r="166">
      <c r="A166" t="n">
        <v>165</v>
      </c>
      <c r="B166" s="6" t="n">
        <v>15220</v>
      </c>
      <c r="C166" t="n">
        <v>0.008651648710414683</v>
      </c>
      <c r="D166" t="n">
        <v>8.333333333333333e-05</v>
      </c>
      <c r="E166" t="n">
        <v>-0.001887386603442421</v>
      </c>
      <c r="F166" t="n">
        <v>15.1</v>
      </c>
      <c r="G166" t="b">
        <v>0</v>
      </c>
      <c r="H166">
        <f>(D166*0.3)+(E166*0.7)</f>
        <v/>
      </c>
      <c r="I166">
        <f>(C166*0.6)+(H166*0.4)</f>
        <v/>
      </c>
      <c r="J166">
        <f>F166/$F$2</f>
        <v/>
      </c>
      <c r="K166">
        <f>(1000000*0.04/12)*J166</f>
        <v/>
      </c>
      <c r="L166">
        <f>1000000*0.04/12</f>
        <v/>
      </c>
      <c r="M166">
        <f>O165</f>
        <v/>
      </c>
      <c r="N166">
        <f>M166*(1+I166)</f>
        <v/>
      </c>
      <c r="O166">
        <f>MAX(N166-K166,0)</f>
        <v/>
      </c>
      <c r="P166">
        <f>R165</f>
        <v/>
      </c>
      <c r="Q166">
        <f>P166*(1+I166)</f>
        <v/>
      </c>
      <c r="R166">
        <f>MAX(Q166-L166,0)</f>
        <v/>
      </c>
      <c r="S166">
        <f>IF(O166&lt;=0,"Depleted","Active")</f>
        <v/>
      </c>
    </row>
    <row r="167">
      <c r="A167" t="n">
        <v>166</v>
      </c>
      <c r="B167" s="6" t="n">
        <v>15250</v>
      </c>
      <c r="C167" t="n">
        <v>-0.03431532389322911</v>
      </c>
      <c r="D167" t="n">
        <v>7.499999999999999e-05</v>
      </c>
      <c r="E167" t="n">
        <v>-0.001843682157465237</v>
      </c>
      <c r="F167" t="n">
        <v>15.3</v>
      </c>
      <c r="G167" t="b">
        <v>0</v>
      </c>
      <c r="H167">
        <f>(D167*0.3)+(E167*0.7)</f>
        <v/>
      </c>
      <c r="I167">
        <f>(C167*0.6)+(H167*0.4)</f>
        <v/>
      </c>
      <c r="J167">
        <f>F167/$F$2</f>
        <v/>
      </c>
      <c r="K167">
        <f>(1000000*0.04/12)*J167</f>
        <v/>
      </c>
      <c r="L167">
        <f>1000000*0.04/12</f>
        <v/>
      </c>
      <c r="M167">
        <f>O166</f>
        <v/>
      </c>
      <c r="N167">
        <f>M167*(1+I167)</f>
        <v/>
      </c>
      <c r="O167">
        <f>MAX(N167-K167,0)</f>
        <v/>
      </c>
      <c r="P167">
        <f>R166</f>
        <v/>
      </c>
      <c r="Q167">
        <f>P167*(1+I167)</f>
        <v/>
      </c>
      <c r="R167">
        <f>MAX(Q167-L167,0)</f>
        <v/>
      </c>
      <c r="S167">
        <f>IF(O167&lt;=0,"Depleted","Active")</f>
        <v/>
      </c>
    </row>
    <row r="168">
      <c r="A168" t="n">
        <v>167</v>
      </c>
      <c r="B168" s="6" t="n">
        <v>15281</v>
      </c>
      <c r="C168" t="n">
        <v>-0.0408047897592404</v>
      </c>
      <c r="D168" t="n">
        <v>0.0002333333333333334</v>
      </c>
      <c r="E168" t="n">
        <v>-0.001800004719791528</v>
      </c>
      <c r="F168" t="n">
        <v>15.4</v>
      </c>
      <c r="G168" t="b">
        <v>0</v>
      </c>
      <c r="H168">
        <f>(D168*0.3)+(E168*0.7)</f>
        <v/>
      </c>
      <c r="I168">
        <f>(C168*0.6)+(H168*0.4)</f>
        <v/>
      </c>
      <c r="J168">
        <f>F168/$F$2</f>
        <v/>
      </c>
      <c r="K168">
        <f>(1000000*0.04/12)*J168</f>
        <v/>
      </c>
      <c r="L168">
        <f>1000000*0.04/12</f>
        <v/>
      </c>
      <c r="M168">
        <f>O167</f>
        <v/>
      </c>
      <c r="N168">
        <f>M168*(1+I168)</f>
        <v/>
      </c>
      <c r="O168">
        <f>MAX(N168-K168,0)</f>
        <v/>
      </c>
      <c r="P168">
        <f>R167</f>
        <v/>
      </c>
      <c r="Q168">
        <f>P168*(1+I168)</f>
        <v/>
      </c>
      <c r="R168">
        <f>MAX(Q168-L168,0)</f>
        <v/>
      </c>
      <c r="S168">
        <f>IF(O168&lt;=0,"Depleted","Active")</f>
        <v/>
      </c>
    </row>
    <row r="169">
      <c r="A169" t="n">
        <v>168</v>
      </c>
      <c r="B169" s="6" t="n">
        <v>15311</v>
      </c>
      <c r="C169" t="n">
        <v>-0.05878690857346136</v>
      </c>
      <c r="D169" t="n">
        <v>0.000275</v>
      </c>
      <c r="E169" t="n">
        <v>-0.001756354182464649</v>
      </c>
      <c r="F169" t="n">
        <v>15.5</v>
      </c>
      <c r="G169" t="b">
        <v>0</v>
      </c>
      <c r="H169">
        <f>(D169*0.3)+(E169*0.7)</f>
        <v/>
      </c>
      <c r="I169">
        <f>(C169*0.6)+(H169*0.4)</f>
        <v/>
      </c>
      <c r="J169">
        <f>F169/$F$2</f>
        <v/>
      </c>
      <c r="K169">
        <f>(1000000*0.04/12)*J169</f>
        <v/>
      </c>
      <c r="L169">
        <f>1000000*0.04/12</f>
        <v/>
      </c>
      <c r="M169">
        <f>O168</f>
        <v/>
      </c>
      <c r="N169">
        <f>M169*(1+I169)</f>
        <v/>
      </c>
      <c r="O169">
        <f>MAX(N169-K169,0)</f>
        <v/>
      </c>
      <c r="P169">
        <f>R168</f>
        <v/>
      </c>
      <c r="Q169">
        <f>P169*(1+I169)</f>
        <v/>
      </c>
      <c r="R169">
        <f>MAX(Q169-L169,0)</f>
        <v/>
      </c>
      <c r="S169">
        <f>IF(O169&lt;=0,"Depleted","Active")</f>
        <v/>
      </c>
    </row>
    <row r="170">
      <c r="A170" t="n">
        <v>169</v>
      </c>
      <c r="B170" s="6" t="n">
        <v>15342</v>
      </c>
      <c r="C170" t="n">
        <v>0.02609715563165915</v>
      </c>
      <c r="D170" t="n">
        <v>0.000225</v>
      </c>
      <c r="E170" t="n">
        <v>-0.001712730438025855</v>
      </c>
      <c r="F170" t="n">
        <v>15.7</v>
      </c>
      <c r="G170" t="b">
        <v>0</v>
      </c>
      <c r="H170">
        <f>(D170*0.3)+(E170*0.7)</f>
        <v/>
      </c>
      <c r="I170">
        <f>(C170*0.6)+(H170*0.4)</f>
        <v/>
      </c>
      <c r="J170">
        <f>F170/$F$2</f>
        <v/>
      </c>
      <c r="K170">
        <f>(1000000*0.04/12)*J170</f>
        <v/>
      </c>
      <c r="L170">
        <f>1000000*0.04/12</f>
        <v/>
      </c>
      <c r="M170">
        <f>O169</f>
        <v/>
      </c>
      <c r="N170">
        <f>M170*(1+I170)</f>
        <v/>
      </c>
      <c r="O170">
        <f>MAX(N170-K170,0)</f>
        <v/>
      </c>
      <c r="P170">
        <f>R169</f>
        <v/>
      </c>
      <c r="Q170">
        <f>P170*(1+I170)</f>
        <v/>
      </c>
      <c r="R170">
        <f>MAX(Q170-L170,0)</f>
        <v/>
      </c>
      <c r="S170">
        <f>IF(O170&lt;=0,"Depleted","Active")</f>
        <v/>
      </c>
    </row>
    <row r="171">
      <c r="A171" t="n">
        <v>170</v>
      </c>
      <c r="B171" s="6" t="n">
        <v>15373</v>
      </c>
      <c r="C171" t="n">
        <v>-0.02485379805897714</v>
      </c>
      <c r="D171" t="n">
        <v>0.0002083333333333333</v>
      </c>
      <c r="E171" t="n">
        <v>0.001976918304159012</v>
      </c>
      <c r="F171" t="n">
        <v>15.8</v>
      </c>
      <c r="G171" t="b">
        <v>0</v>
      </c>
      <c r="H171">
        <f>(D171*0.3)+(E171*0.7)</f>
        <v/>
      </c>
      <c r="I171">
        <f>(C171*0.6)+(H171*0.4)</f>
        <v/>
      </c>
      <c r="J171">
        <f>F171/$F$2</f>
        <v/>
      </c>
      <c r="K171">
        <f>(1000000*0.04/12)*J171</f>
        <v/>
      </c>
      <c r="L171">
        <f>1000000*0.04/12</f>
        <v/>
      </c>
      <c r="M171">
        <f>O170</f>
        <v/>
      </c>
      <c r="N171">
        <f>M171*(1+I171)</f>
        <v/>
      </c>
      <c r="O171">
        <f>MAX(N171-K171,0)</f>
        <v/>
      </c>
      <c r="P171">
        <f>R170</f>
        <v/>
      </c>
      <c r="Q171">
        <f>P171*(1+I171)</f>
        <v/>
      </c>
      <c r="R171">
        <f>MAX(Q171-L171,0)</f>
        <v/>
      </c>
      <c r="S171">
        <f>IF(O171&lt;=0,"Depleted","Active")</f>
        <v/>
      </c>
    </row>
    <row r="172">
      <c r="A172" t="n">
        <v>171</v>
      </c>
      <c r="B172" s="6" t="n">
        <v>15401</v>
      </c>
      <c r="C172" t="n">
        <v>-0.04768786127167646</v>
      </c>
      <c r="D172" t="n">
        <v>0.0002083333333333333</v>
      </c>
      <c r="E172" t="n">
        <v>0.001977615898540253</v>
      </c>
      <c r="F172" t="n">
        <v>16</v>
      </c>
      <c r="G172" t="b">
        <v>0</v>
      </c>
      <c r="H172">
        <f>(D172*0.3)+(E172*0.7)</f>
        <v/>
      </c>
      <c r="I172">
        <f>(C172*0.6)+(H172*0.4)</f>
        <v/>
      </c>
      <c r="J172">
        <f>F172/$F$2</f>
        <v/>
      </c>
      <c r="K172">
        <f>(1000000*0.04/12)*J172</f>
        <v/>
      </c>
      <c r="L172">
        <f>1000000*0.04/12</f>
        <v/>
      </c>
      <c r="M172">
        <f>O171</f>
        <v/>
      </c>
      <c r="N172">
        <f>M172*(1+I172)</f>
        <v/>
      </c>
      <c r="O172">
        <f>MAX(N172-K172,0)</f>
        <v/>
      </c>
      <c r="P172">
        <f>R171</f>
        <v/>
      </c>
      <c r="Q172">
        <f>P172*(1+I172)</f>
        <v/>
      </c>
      <c r="R172">
        <f>MAX(Q172-L172,0)</f>
        <v/>
      </c>
      <c r="S172">
        <f>IF(O172&lt;=0,"Depleted","Active")</f>
        <v/>
      </c>
    </row>
    <row r="173">
      <c r="A173" t="n">
        <v>172</v>
      </c>
      <c r="B173" s="6" t="n">
        <v>15432</v>
      </c>
      <c r="C173" t="n">
        <v>-0.03463732681336595</v>
      </c>
      <c r="D173" t="n">
        <v>0.0002666666666666667</v>
      </c>
      <c r="E173" t="n">
        <v>0.001978313492720442</v>
      </c>
      <c r="F173" t="n">
        <v>16.1</v>
      </c>
      <c r="G173" t="b">
        <v>0</v>
      </c>
      <c r="H173">
        <f>(D173*0.3)+(E173*0.7)</f>
        <v/>
      </c>
      <c r="I173">
        <f>(C173*0.6)+(H173*0.4)</f>
        <v/>
      </c>
      <c r="J173">
        <f>F173/$F$2</f>
        <v/>
      </c>
      <c r="K173">
        <f>(1000000*0.04/12)*J173</f>
        <v/>
      </c>
      <c r="L173">
        <f>1000000*0.04/12</f>
        <v/>
      </c>
      <c r="M173">
        <f>O172</f>
        <v/>
      </c>
      <c r="N173">
        <f>M173*(1+I173)</f>
        <v/>
      </c>
      <c r="O173">
        <f>MAX(N173-K173,0)</f>
        <v/>
      </c>
      <c r="P173">
        <f>R172</f>
        <v/>
      </c>
      <c r="Q173">
        <f>P173*(1+I173)</f>
        <v/>
      </c>
      <c r="R173">
        <f>MAX(Q173-L173,0)</f>
        <v/>
      </c>
      <c r="S173">
        <f>IF(O173&lt;=0,"Depleted","Active")</f>
        <v/>
      </c>
    </row>
    <row r="174">
      <c r="A174" t="n">
        <v>173</v>
      </c>
      <c r="B174" s="6" t="n">
        <v>15462</v>
      </c>
      <c r="C174" t="n">
        <v>0.01860119047619047</v>
      </c>
      <c r="D174" t="n">
        <v>0.0003083333333333334</v>
      </c>
      <c r="E174" t="n">
        <v>0.001979011086699382</v>
      </c>
      <c r="F174" t="n">
        <v>16.3</v>
      </c>
      <c r="G174" t="b">
        <v>0</v>
      </c>
      <c r="H174">
        <f>(D174*0.3)+(E174*0.7)</f>
        <v/>
      </c>
      <c r="I174">
        <f>(C174*0.6)+(H174*0.4)</f>
        <v/>
      </c>
      <c r="J174">
        <f>F174/$F$2</f>
        <v/>
      </c>
      <c r="K174">
        <f>(1000000*0.04/12)*J174</f>
        <v/>
      </c>
      <c r="L174">
        <f>1000000*0.04/12</f>
        <v/>
      </c>
      <c r="M174">
        <f>O173</f>
        <v/>
      </c>
      <c r="N174">
        <f>M174*(1+I174)</f>
        <v/>
      </c>
      <c r="O174">
        <f>MAX(N174-K174,0)</f>
        <v/>
      </c>
      <c r="P174">
        <f>R173</f>
        <v/>
      </c>
      <c r="Q174">
        <f>P174*(1+I174)</f>
        <v/>
      </c>
      <c r="R174">
        <f>MAX(Q174-L174,0)</f>
        <v/>
      </c>
      <c r="S174">
        <f>IF(O174&lt;=0,"Depleted","Active")</f>
        <v/>
      </c>
    </row>
    <row r="175">
      <c r="A175" t="n">
        <v>174</v>
      </c>
      <c r="B175" s="6" t="n">
        <v>15493</v>
      </c>
      <c r="C175" t="n">
        <v>0.05737704918032782</v>
      </c>
      <c r="D175" t="n">
        <v>0.0003083333333333334</v>
      </c>
      <c r="E175" t="n">
        <v>0.001979708680477331</v>
      </c>
      <c r="F175" t="n">
        <v>16.3</v>
      </c>
      <c r="G175" t="b">
        <v>0</v>
      </c>
      <c r="H175">
        <f>(D175*0.3)+(E175*0.7)</f>
        <v/>
      </c>
      <c r="I175">
        <f>(C175*0.6)+(H175*0.4)</f>
        <v/>
      </c>
      <c r="J175">
        <f>F175/$F$2</f>
        <v/>
      </c>
      <c r="K175">
        <f>(1000000*0.04/12)*J175</f>
        <v/>
      </c>
      <c r="L175">
        <f>1000000*0.04/12</f>
        <v/>
      </c>
      <c r="M175">
        <f>O174</f>
        <v/>
      </c>
      <c r="N175">
        <f>M175*(1+I175)</f>
        <v/>
      </c>
      <c r="O175">
        <f>MAX(N175-K175,0)</f>
        <v/>
      </c>
      <c r="P175">
        <f>R174</f>
        <v/>
      </c>
      <c r="Q175">
        <f>P175*(1+I175)</f>
        <v/>
      </c>
      <c r="R175">
        <f>MAX(Q175-L175,0)</f>
        <v/>
      </c>
      <c r="S175">
        <f>IF(O175&lt;=0,"Depleted","Active")</f>
        <v/>
      </c>
    </row>
    <row r="176">
      <c r="A176" t="n">
        <v>175</v>
      </c>
      <c r="B176" s="6" t="n">
        <v>15523</v>
      </c>
      <c r="C176" t="n">
        <v>0.04368414365746309</v>
      </c>
      <c r="D176" t="n">
        <v>0.0003166666666666666</v>
      </c>
      <c r="E176" t="n">
        <v>0.00198040627405406</v>
      </c>
      <c r="F176" t="n">
        <v>16.4</v>
      </c>
      <c r="G176" t="b">
        <v>0</v>
      </c>
      <c r="H176">
        <f>(D176*0.3)+(E176*0.7)</f>
        <v/>
      </c>
      <c r="I176">
        <f>(C176*0.6)+(H176*0.4)</f>
        <v/>
      </c>
      <c r="J176">
        <f>F176/$F$2</f>
        <v/>
      </c>
      <c r="K176">
        <f>(1000000*0.04/12)*J176</f>
        <v/>
      </c>
      <c r="L176">
        <f>1000000*0.04/12</f>
        <v/>
      </c>
      <c r="M176">
        <f>O175</f>
        <v/>
      </c>
      <c r="N176">
        <f>M176*(1+I176)</f>
        <v/>
      </c>
      <c r="O176">
        <f>MAX(N176-K176,0)</f>
        <v/>
      </c>
      <c r="P176">
        <f>R175</f>
        <v/>
      </c>
      <c r="Q176">
        <f>P176*(1+I176)</f>
        <v/>
      </c>
      <c r="R176">
        <f>MAX(Q176-L176,0)</f>
        <v/>
      </c>
      <c r="S176">
        <f>IF(O176&lt;=0,"Depleted","Active")</f>
        <v/>
      </c>
    </row>
    <row r="177">
      <c r="A177" t="n">
        <v>176</v>
      </c>
      <c r="B177" s="6" t="n">
        <v>15554</v>
      </c>
      <c r="C177" t="n">
        <v>0.0003214988425925824</v>
      </c>
      <c r="D177" t="n">
        <v>0.0003166666666666666</v>
      </c>
      <c r="E177" t="n">
        <v>0.00198110386742974</v>
      </c>
      <c r="F177" t="n">
        <v>16.5</v>
      </c>
      <c r="G177" t="b">
        <v>0</v>
      </c>
      <c r="H177">
        <f>(D177*0.3)+(E177*0.7)</f>
        <v/>
      </c>
      <c r="I177">
        <f>(C177*0.6)+(H177*0.4)</f>
        <v/>
      </c>
      <c r="J177">
        <f>F177/$F$2</f>
        <v/>
      </c>
      <c r="K177">
        <f>(1000000*0.04/12)*J177</f>
        <v/>
      </c>
      <c r="L177">
        <f>1000000*0.04/12</f>
        <v/>
      </c>
      <c r="M177">
        <f>O176</f>
        <v/>
      </c>
      <c r="N177">
        <f>M177*(1+I177)</f>
        <v/>
      </c>
      <c r="O177">
        <f>MAX(N177-K177,0)</f>
        <v/>
      </c>
      <c r="P177">
        <f>R176</f>
        <v/>
      </c>
      <c r="Q177">
        <f>P177*(1+I177)</f>
        <v/>
      </c>
      <c r="R177">
        <f>MAX(Q177-L177,0)</f>
        <v/>
      </c>
      <c r="S177">
        <f>IF(O177&lt;=0,"Depleted","Active")</f>
        <v/>
      </c>
    </row>
    <row r="178">
      <c r="A178" t="n">
        <v>177</v>
      </c>
      <c r="B178" s="6" t="n">
        <v>15585</v>
      </c>
      <c r="C178" t="n">
        <v>0.01649204501358148</v>
      </c>
      <c r="D178" t="n">
        <v>0.0003166666666666666</v>
      </c>
      <c r="E178" t="n">
        <v>0.001981801460604477</v>
      </c>
      <c r="F178" t="n">
        <v>16.5</v>
      </c>
      <c r="G178" t="b">
        <v>0</v>
      </c>
      <c r="H178">
        <f>(D178*0.3)+(E178*0.7)</f>
        <v/>
      </c>
      <c r="I178">
        <f>(C178*0.6)+(H178*0.4)</f>
        <v/>
      </c>
      <c r="J178">
        <f>F178/$F$2</f>
        <v/>
      </c>
      <c r="K178">
        <f>(1000000*0.04/12)*J178</f>
        <v/>
      </c>
      <c r="L178">
        <f>1000000*0.04/12</f>
        <v/>
      </c>
      <c r="M178">
        <f>O177</f>
        <v/>
      </c>
      <c r="N178">
        <f>M178*(1+I178)</f>
        <v/>
      </c>
      <c r="O178">
        <f>MAX(N178-K178,0)</f>
        <v/>
      </c>
      <c r="P178">
        <f>R177</f>
        <v/>
      </c>
      <c r="Q178">
        <f>P178*(1+I178)</f>
        <v/>
      </c>
      <c r="R178">
        <f>MAX(Q178-L178,0)</f>
        <v/>
      </c>
      <c r="S178">
        <f>IF(O178&lt;=0,"Depleted","Active")</f>
        <v/>
      </c>
    </row>
    <row r="179">
      <c r="A179" t="n">
        <v>178</v>
      </c>
      <c r="B179" s="6" t="n">
        <v>15615</v>
      </c>
      <c r="C179" t="n">
        <v>0.07958909370199696</v>
      </c>
      <c r="D179" t="n">
        <v>0.0003166666666666666</v>
      </c>
      <c r="E179" t="n">
        <v>0.001982499053578012</v>
      </c>
      <c r="F179" t="n">
        <v>16.7</v>
      </c>
      <c r="G179" t="b">
        <v>0</v>
      </c>
      <c r="H179">
        <f>(D179*0.3)+(E179*0.7)</f>
        <v/>
      </c>
      <c r="I179">
        <f>(C179*0.6)+(H179*0.4)</f>
        <v/>
      </c>
      <c r="J179">
        <f>F179/$F$2</f>
        <v/>
      </c>
      <c r="K179">
        <f>(1000000*0.04/12)*J179</f>
        <v/>
      </c>
      <c r="L179">
        <f>1000000*0.04/12</f>
        <v/>
      </c>
      <c r="M179">
        <f>O178</f>
        <v/>
      </c>
      <c r="N179">
        <f>M179*(1+I179)</f>
        <v/>
      </c>
      <c r="O179">
        <f>MAX(N179-K179,0)</f>
        <v/>
      </c>
      <c r="P179">
        <f>R178</f>
        <v/>
      </c>
      <c r="Q179">
        <f>P179*(1+I179)</f>
        <v/>
      </c>
      <c r="R179">
        <f>MAX(Q179-L179,0)</f>
        <v/>
      </c>
      <c r="S179">
        <f>IF(O179&lt;=0,"Depleted","Active")</f>
        <v/>
      </c>
    </row>
    <row r="180">
      <c r="A180" t="n">
        <v>179</v>
      </c>
      <c r="B180" s="6" t="n">
        <v>15646</v>
      </c>
      <c r="C180" t="n">
        <v>0.02145922746781137</v>
      </c>
      <c r="D180" t="n">
        <v>0.0003166666666666666</v>
      </c>
      <c r="E180" t="n">
        <v>0.001983196646350575</v>
      </c>
      <c r="F180" t="n">
        <v>16.8</v>
      </c>
      <c r="G180" t="b">
        <v>0</v>
      </c>
      <c r="H180">
        <f>(D180*0.3)+(E180*0.7)</f>
        <v/>
      </c>
      <c r="I180">
        <f>(C180*0.6)+(H180*0.4)</f>
        <v/>
      </c>
      <c r="J180">
        <f>F180/$F$2</f>
        <v/>
      </c>
      <c r="K180">
        <f>(1000000*0.04/12)*J180</f>
        <v/>
      </c>
      <c r="L180">
        <f>1000000*0.04/12</f>
        <v/>
      </c>
      <c r="M180">
        <f>O179</f>
        <v/>
      </c>
      <c r="N180">
        <f>M180*(1+I180)</f>
        <v/>
      </c>
      <c r="O180">
        <f>MAX(N180-K180,0)</f>
        <v/>
      </c>
      <c r="P180">
        <f>R179</f>
        <v/>
      </c>
      <c r="Q180">
        <f>P180*(1+I180)</f>
        <v/>
      </c>
      <c r="R180">
        <f>MAX(Q180-L180,0)</f>
        <v/>
      </c>
      <c r="S180">
        <f>IF(O180&lt;=0,"Depleted","Active")</f>
        <v/>
      </c>
    </row>
    <row r="181">
      <c r="A181" t="n">
        <v>180</v>
      </c>
      <c r="B181" s="6" t="n">
        <v>15676</v>
      </c>
      <c r="C181" t="n">
        <v>0.01047166490672291</v>
      </c>
      <c r="D181" t="n">
        <v>0.0003166666666666666</v>
      </c>
      <c r="E181" t="n">
        <v>0.001983894238922181</v>
      </c>
      <c r="F181" t="n">
        <v>16.9</v>
      </c>
      <c r="G181" t="b">
        <v>0</v>
      </c>
      <c r="H181">
        <f>(D181*0.3)+(E181*0.7)</f>
        <v/>
      </c>
      <c r="I181">
        <f>(C181*0.6)+(H181*0.4)</f>
        <v/>
      </c>
      <c r="J181">
        <f>F181/$F$2</f>
        <v/>
      </c>
      <c r="K181">
        <f>(1000000*0.04/12)*J181</f>
        <v/>
      </c>
      <c r="L181">
        <f>1000000*0.04/12</f>
        <v/>
      </c>
      <c r="M181">
        <f>O180</f>
        <v/>
      </c>
      <c r="N181">
        <f>M181*(1+I181)</f>
        <v/>
      </c>
      <c r="O181">
        <f>MAX(N181-K181,0)</f>
        <v/>
      </c>
      <c r="P181">
        <f>R180</f>
        <v/>
      </c>
      <c r="Q181">
        <f>P181*(1+I181)</f>
        <v/>
      </c>
      <c r="R181">
        <f>MAX(Q181-L181,0)</f>
        <v/>
      </c>
      <c r="S181">
        <f>IF(O181&lt;=0,"Depleted","Active")</f>
        <v/>
      </c>
    </row>
    <row r="182">
      <c r="A182" t="n">
        <v>181</v>
      </c>
      <c r="B182" s="6" t="n">
        <v>15707</v>
      </c>
      <c r="C182" t="n">
        <v>0.06503851540616257</v>
      </c>
      <c r="D182" t="n">
        <v>0.0003166666666666666</v>
      </c>
      <c r="E182" t="n">
        <v>0.001984591831292661</v>
      </c>
      <c r="F182" t="n">
        <v>16.9</v>
      </c>
      <c r="G182" t="b">
        <v>0</v>
      </c>
      <c r="H182">
        <f>(D182*0.3)+(E182*0.7)</f>
        <v/>
      </c>
      <c r="I182">
        <f>(C182*0.6)+(H182*0.4)</f>
        <v/>
      </c>
      <c r="J182">
        <f>F182/$F$2</f>
        <v/>
      </c>
      <c r="K182">
        <f>(1000000*0.04/12)*J182</f>
        <v/>
      </c>
      <c r="L182">
        <f>1000000*0.04/12</f>
        <v/>
      </c>
      <c r="M182">
        <f>O181</f>
        <v/>
      </c>
      <c r="N182">
        <f>M182*(1+I182)</f>
        <v/>
      </c>
      <c r="O182">
        <f>MAX(N182-K182,0)</f>
        <v/>
      </c>
      <c r="P182">
        <f>R181</f>
        <v/>
      </c>
      <c r="Q182">
        <f>P182*(1+I182)</f>
        <v/>
      </c>
      <c r="R182">
        <f>MAX(Q182-L182,0)</f>
        <v/>
      </c>
      <c r="S182">
        <f>IF(O182&lt;=0,"Depleted","Active")</f>
        <v/>
      </c>
    </row>
    <row r="183">
      <c r="A183" t="n">
        <v>182</v>
      </c>
      <c r="B183" s="6" t="n">
        <v>15738</v>
      </c>
      <c r="C183" t="n">
        <v>0.0643376280145358</v>
      </c>
      <c r="D183" t="n">
        <v>0.0003166666666666666</v>
      </c>
      <c r="E183" t="n">
        <v>0.001985289423462279</v>
      </c>
      <c r="F183" t="n">
        <v>16.9</v>
      </c>
      <c r="G183" t="b">
        <v>0</v>
      </c>
      <c r="H183">
        <f>(D183*0.3)+(E183*0.7)</f>
        <v/>
      </c>
      <c r="I183">
        <f>(C183*0.6)+(H183*0.4)</f>
        <v/>
      </c>
      <c r="J183">
        <f>F183/$F$2</f>
        <v/>
      </c>
      <c r="K183">
        <f>(1000000*0.04/12)*J183</f>
        <v/>
      </c>
      <c r="L183">
        <f>1000000*0.04/12</f>
        <v/>
      </c>
      <c r="M183">
        <f>O182</f>
        <v/>
      </c>
      <c r="N183">
        <f>M183*(1+I183)</f>
        <v/>
      </c>
      <c r="O183">
        <f>MAX(N183-K183,0)</f>
        <v/>
      </c>
      <c r="P183">
        <f>R182</f>
        <v/>
      </c>
      <c r="Q183">
        <f>P183*(1+I183)</f>
        <v/>
      </c>
      <c r="R183">
        <f>MAX(Q183-L183,0)</f>
        <v/>
      </c>
      <c r="S183">
        <f>IF(O183&lt;=0,"Depleted","Active")</f>
        <v/>
      </c>
    </row>
    <row r="184">
      <c r="A184" t="n">
        <v>183</v>
      </c>
      <c r="B184" s="6" t="n">
        <v>15766</v>
      </c>
      <c r="C184" t="n">
        <v>0.04014655441222326</v>
      </c>
      <c r="D184" t="n">
        <v>0.0003166666666666666</v>
      </c>
      <c r="E184" t="n">
        <v>0.001985987015430803</v>
      </c>
      <c r="F184" t="n">
        <v>17.2</v>
      </c>
      <c r="G184" t="b">
        <v>0</v>
      </c>
      <c r="H184">
        <f>(D184*0.3)+(E184*0.7)</f>
        <v/>
      </c>
      <c r="I184">
        <f>(C184*0.6)+(H184*0.4)</f>
        <v/>
      </c>
      <c r="J184">
        <f>F184/$F$2</f>
        <v/>
      </c>
      <c r="K184">
        <f>(1000000*0.04/12)*J184</f>
        <v/>
      </c>
      <c r="L184">
        <f>1000000*0.04/12</f>
        <v/>
      </c>
      <c r="M184">
        <f>O183</f>
        <v/>
      </c>
      <c r="N184">
        <f>M184*(1+I184)</f>
        <v/>
      </c>
      <c r="O184">
        <f>MAX(N184-K184,0)</f>
        <v/>
      </c>
      <c r="P184">
        <f>R183</f>
        <v/>
      </c>
      <c r="Q184">
        <f>P184*(1+I184)</f>
        <v/>
      </c>
      <c r="R184">
        <f>MAX(Q184-L184,0)</f>
        <v/>
      </c>
      <c r="S184">
        <f>IF(O184&lt;=0,"Depleted","Active")</f>
        <v/>
      </c>
    </row>
    <row r="185">
      <c r="A185" t="n">
        <v>184</v>
      </c>
      <c r="B185" s="6" t="n">
        <v>15797</v>
      </c>
      <c r="C185" t="n">
        <v>0.03786510087323092</v>
      </c>
      <c r="D185" t="n">
        <v>0.0003166666666666666</v>
      </c>
      <c r="E185" t="n">
        <v>0.001986684607198465</v>
      </c>
      <c r="F185" t="n">
        <v>17.4</v>
      </c>
      <c r="G185" t="b">
        <v>0</v>
      </c>
      <c r="H185">
        <f>(D185*0.3)+(E185*0.7)</f>
        <v/>
      </c>
      <c r="I185">
        <f>(C185*0.6)+(H185*0.4)</f>
        <v/>
      </c>
      <c r="J185">
        <f>F185/$F$2</f>
        <v/>
      </c>
      <c r="K185">
        <f>(1000000*0.04/12)*J185</f>
        <v/>
      </c>
      <c r="L185">
        <f>1000000*0.04/12</f>
        <v/>
      </c>
      <c r="M185">
        <f>O184</f>
        <v/>
      </c>
      <c r="N185">
        <f>M185*(1+I185)</f>
        <v/>
      </c>
      <c r="O185">
        <f>MAX(N185-K185,0)</f>
        <v/>
      </c>
      <c r="P185">
        <f>R184</f>
        <v/>
      </c>
      <c r="Q185">
        <f>P185*(1+I185)</f>
        <v/>
      </c>
      <c r="R185">
        <f>MAX(Q185-L185,0)</f>
        <v/>
      </c>
      <c r="S185">
        <f>IF(O185&lt;=0,"Depleted","Active")</f>
        <v/>
      </c>
    </row>
    <row r="186">
      <c r="A186" t="n">
        <v>185</v>
      </c>
      <c r="B186" s="6" t="n">
        <v>15827</v>
      </c>
      <c r="C186" t="n">
        <v>0.04363344988344986</v>
      </c>
      <c r="D186" t="n">
        <v>0.0003166666666666666</v>
      </c>
      <c r="E186" t="n">
        <v>0.001987382198765126</v>
      </c>
      <c r="F186" t="n">
        <v>17.5</v>
      </c>
      <c r="G186" t="b">
        <v>0</v>
      </c>
      <c r="H186">
        <f>(D186*0.3)+(E186*0.7)</f>
        <v/>
      </c>
      <c r="I186">
        <f>(C186*0.6)+(H186*0.4)</f>
        <v/>
      </c>
      <c r="J186">
        <f>F186/$F$2</f>
        <v/>
      </c>
      <c r="K186">
        <f>(1000000*0.04/12)*J186</f>
        <v/>
      </c>
      <c r="L186">
        <f>1000000*0.04/12</f>
        <v/>
      </c>
      <c r="M186">
        <f>O185</f>
        <v/>
      </c>
      <c r="N186">
        <f>M186*(1+I186)</f>
        <v/>
      </c>
      <c r="O186">
        <f>MAX(N186-K186,0)</f>
        <v/>
      </c>
      <c r="P186">
        <f>R185</f>
        <v/>
      </c>
      <c r="Q186">
        <f>P186*(1+I186)</f>
        <v/>
      </c>
      <c r="R186">
        <f>MAX(Q186-L186,0)</f>
        <v/>
      </c>
      <c r="S186">
        <f>IF(O186&lt;=0,"Depleted","Active")</f>
        <v/>
      </c>
    </row>
    <row r="187">
      <c r="A187" t="n">
        <v>186</v>
      </c>
      <c r="B187" s="6" t="n">
        <v>15858</v>
      </c>
      <c r="C187" t="n">
        <v>0.02179702831511054</v>
      </c>
      <c r="D187" t="n">
        <v>0.0003166666666666666</v>
      </c>
      <c r="E187" t="n">
        <v>0.001988079790130895</v>
      </c>
      <c r="F187" t="n">
        <v>17.5</v>
      </c>
      <c r="G187" t="b">
        <v>0</v>
      </c>
      <c r="H187">
        <f>(D187*0.3)+(E187*0.7)</f>
        <v/>
      </c>
      <c r="I187">
        <f>(C187*0.6)+(H187*0.4)</f>
        <v/>
      </c>
      <c r="J187">
        <f>F187/$F$2</f>
        <v/>
      </c>
      <c r="K187">
        <f>(1000000*0.04/12)*J187</f>
        <v/>
      </c>
      <c r="L187">
        <f>1000000*0.04/12</f>
        <v/>
      </c>
      <c r="M187">
        <f>O186</f>
        <v/>
      </c>
      <c r="N187">
        <f>M187*(1+I187)</f>
        <v/>
      </c>
      <c r="O187">
        <f>MAX(N187-K187,0)</f>
        <v/>
      </c>
      <c r="P187">
        <f>R186</f>
        <v/>
      </c>
      <c r="Q187">
        <f>P187*(1+I187)</f>
        <v/>
      </c>
      <c r="R187">
        <f>MAX(Q187-L187,0)</f>
        <v/>
      </c>
      <c r="S187">
        <f>IF(O187&lt;=0,"Depleted","Active")</f>
        <v/>
      </c>
    </row>
    <row r="188">
      <c r="A188" t="n">
        <v>187</v>
      </c>
      <c r="B188" s="6" t="n">
        <v>15888</v>
      </c>
      <c r="C188" t="n">
        <v>0.02474747245179065</v>
      </c>
      <c r="D188" t="n">
        <v>0.0003166666666666666</v>
      </c>
      <c r="E188" t="n">
        <v>0.001988777381295817</v>
      </c>
      <c r="F188" t="n">
        <v>17.4</v>
      </c>
      <c r="G188" t="b">
        <v>0</v>
      </c>
      <c r="H188">
        <f>(D188*0.3)+(E188*0.7)</f>
        <v/>
      </c>
      <c r="I188">
        <f>(C188*0.6)+(H188*0.4)</f>
        <v/>
      </c>
      <c r="J188">
        <f>F188/$F$2</f>
        <v/>
      </c>
      <c r="K188">
        <f>(1000000*0.04/12)*J188</f>
        <v/>
      </c>
      <c r="L188">
        <f>1000000*0.04/12</f>
        <v/>
      </c>
      <c r="M188">
        <f>O187</f>
        <v/>
      </c>
      <c r="N188">
        <f>M188*(1+I188)</f>
        <v/>
      </c>
      <c r="O188">
        <f>MAX(N188-K188,0)</f>
        <v/>
      </c>
      <c r="P188">
        <f>R187</f>
        <v/>
      </c>
      <c r="Q188">
        <f>P188*(1+I188)</f>
        <v/>
      </c>
      <c r="R188">
        <f>MAX(Q188-L188,0)</f>
        <v/>
      </c>
      <c r="S188">
        <f>IF(O188&lt;=0,"Depleted","Active")</f>
        <v/>
      </c>
    </row>
    <row r="189">
      <c r="A189" t="n">
        <v>188</v>
      </c>
      <c r="B189" s="6" t="n">
        <v>15919</v>
      </c>
      <c r="C189" t="n">
        <v>-0.04536661943319831</v>
      </c>
      <c r="D189" t="n">
        <v>0.0003166666666666666</v>
      </c>
      <c r="E189" t="n">
        <v>0.001989474972259785</v>
      </c>
      <c r="F189" t="n">
        <v>17.3</v>
      </c>
      <c r="G189" t="b">
        <v>0</v>
      </c>
      <c r="H189">
        <f>(D189*0.3)+(E189*0.7)</f>
        <v/>
      </c>
      <c r="I189">
        <f>(C189*0.6)+(H189*0.4)</f>
        <v/>
      </c>
      <c r="J189">
        <f>F189/$F$2</f>
        <v/>
      </c>
      <c r="K189">
        <f>(1000000*0.04/12)*J189</f>
        <v/>
      </c>
      <c r="L189">
        <f>1000000*0.04/12</f>
        <v/>
      </c>
      <c r="M189">
        <f>O188</f>
        <v/>
      </c>
      <c r="N189">
        <f>M189*(1+I189)</f>
        <v/>
      </c>
      <c r="O189">
        <f>MAX(N189-K189,0)</f>
        <v/>
      </c>
      <c r="P189">
        <f>R188</f>
        <v/>
      </c>
      <c r="Q189">
        <f>P189*(1+I189)</f>
        <v/>
      </c>
      <c r="R189">
        <f>MAX(Q189-L189,0)</f>
        <v/>
      </c>
      <c r="S189">
        <f>IF(O189&lt;=0,"Depleted","Active")</f>
        <v/>
      </c>
    </row>
    <row r="190">
      <c r="A190" t="n">
        <v>189</v>
      </c>
      <c r="B190" s="6" t="n">
        <v>15950</v>
      </c>
      <c r="C190" t="n">
        <v>0.0255536626916526</v>
      </c>
      <c r="D190" t="n">
        <v>0.0003166666666666666</v>
      </c>
      <c r="E190" t="n">
        <v>0.001990172563022817</v>
      </c>
      <c r="F190" t="n">
        <v>17.4</v>
      </c>
      <c r="G190" t="b">
        <v>0</v>
      </c>
      <c r="H190">
        <f>(D190*0.3)+(E190*0.7)</f>
        <v/>
      </c>
      <c r="I190">
        <f>(C190*0.6)+(H190*0.4)</f>
        <v/>
      </c>
      <c r="J190">
        <f>F190/$F$2</f>
        <v/>
      </c>
      <c r="K190">
        <f>(1000000*0.04/12)*J190</f>
        <v/>
      </c>
      <c r="L190">
        <f>1000000*0.04/12</f>
        <v/>
      </c>
      <c r="M190">
        <f>O189</f>
        <v/>
      </c>
      <c r="N190">
        <f>M190*(1+I190)</f>
        <v/>
      </c>
      <c r="O190">
        <f>MAX(N190-K190,0)</f>
        <v/>
      </c>
      <c r="P190">
        <f>R189</f>
        <v/>
      </c>
      <c r="Q190">
        <f>P190*(1+I190)</f>
        <v/>
      </c>
      <c r="R190">
        <f>MAX(Q190-L190,0)</f>
        <v/>
      </c>
      <c r="S190">
        <f>IF(O190&lt;=0,"Depleted","Active")</f>
        <v/>
      </c>
    </row>
    <row r="191">
      <c r="A191" t="n">
        <v>190</v>
      </c>
      <c r="B191" s="6" t="n">
        <v>15980</v>
      </c>
      <c r="C191" t="n">
        <v>-0.004981005004170203</v>
      </c>
      <c r="D191" t="n">
        <v>0.0003166666666666666</v>
      </c>
      <c r="E191" t="n">
        <v>0.001990870153585051</v>
      </c>
      <c r="F191" t="n">
        <v>17.4</v>
      </c>
      <c r="G191" t="b">
        <v>0</v>
      </c>
      <c r="H191">
        <f>(D191*0.3)+(E191*0.7)</f>
        <v/>
      </c>
      <c r="I191">
        <f>(C191*0.6)+(H191*0.4)</f>
        <v/>
      </c>
      <c r="J191">
        <f>F191/$F$2</f>
        <v/>
      </c>
      <c r="K191">
        <f>(1000000*0.04/12)*J191</f>
        <v/>
      </c>
      <c r="L191">
        <f>1000000*0.04/12</f>
        <v/>
      </c>
      <c r="M191">
        <f>O190</f>
        <v/>
      </c>
      <c r="N191">
        <f>M191*(1+I191)</f>
        <v/>
      </c>
      <c r="O191">
        <f>MAX(N191-K191,0)</f>
        <v/>
      </c>
      <c r="P191">
        <f>R190</f>
        <v/>
      </c>
      <c r="Q191">
        <f>P191*(1+I191)</f>
        <v/>
      </c>
      <c r="R191">
        <f>MAX(Q191-L191,0)</f>
        <v/>
      </c>
      <c r="S191">
        <f>IF(O191&lt;=0,"Depleted","Active")</f>
        <v/>
      </c>
    </row>
    <row r="192">
      <c r="A192" t="n">
        <v>191</v>
      </c>
      <c r="B192" s="6" t="n">
        <v>16011</v>
      </c>
      <c r="C192" t="n">
        <v>-0.04204077581369259</v>
      </c>
      <c r="D192" t="n">
        <v>0.0003166666666666666</v>
      </c>
      <c r="E192" t="n">
        <v>0.00199156774394647</v>
      </c>
      <c r="F192" t="n">
        <v>17.4</v>
      </c>
      <c r="G192" t="b">
        <v>0</v>
      </c>
      <c r="H192">
        <f>(D192*0.3)+(E192*0.7)</f>
        <v/>
      </c>
      <c r="I192">
        <f>(C192*0.6)+(H192*0.4)</f>
        <v/>
      </c>
      <c r="J192">
        <f>F192/$F$2</f>
        <v/>
      </c>
      <c r="K192">
        <f>(1000000*0.04/12)*J192</f>
        <v/>
      </c>
      <c r="L192">
        <f>1000000*0.04/12</f>
        <v/>
      </c>
      <c r="M192">
        <f>O191</f>
        <v/>
      </c>
      <c r="N192">
        <f>M192*(1+I192)</f>
        <v/>
      </c>
      <c r="O192">
        <f>MAX(N192-K192,0)</f>
        <v/>
      </c>
      <c r="P192">
        <f>R191</f>
        <v/>
      </c>
      <c r="Q192">
        <f>P192*(1+I192)</f>
        <v/>
      </c>
      <c r="R192">
        <f>MAX(Q192-L192,0)</f>
        <v/>
      </c>
      <c r="S192">
        <f>IF(O192&lt;=0,"Depleted","Active")</f>
        <v/>
      </c>
    </row>
    <row r="193">
      <c r="A193" t="n">
        <v>192</v>
      </c>
      <c r="B193" s="6" t="n">
        <v>16041</v>
      </c>
      <c r="C193" t="n">
        <v>0.01772580170638416</v>
      </c>
      <c r="D193" t="n">
        <v>0.0003166666666666666</v>
      </c>
      <c r="E193" t="n">
        <v>0.001992265334106999</v>
      </c>
      <c r="F193" t="n">
        <v>17.4</v>
      </c>
      <c r="G193" t="b">
        <v>0</v>
      </c>
      <c r="H193">
        <f>(D193*0.3)+(E193*0.7)</f>
        <v/>
      </c>
      <c r="I193">
        <f>(C193*0.6)+(H193*0.4)</f>
        <v/>
      </c>
      <c r="J193">
        <f>F193/$F$2</f>
        <v/>
      </c>
      <c r="K193">
        <f>(1000000*0.04/12)*J193</f>
        <v/>
      </c>
      <c r="L193">
        <f>1000000*0.04/12</f>
        <v/>
      </c>
      <c r="M193">
        <f>O192</f>
        <v/>
      </c>
      <c r="N193">
        <f>M193*(1+I193)</f>
        <v/>
      </c>
      <c r="O193">
        <f>MAX(N193-K193,0)</f>
        <v/>
      </c>
      <c r="P193">
        <f>R192</f>
        <v/>
      </c>
      <c r="Q193">
        <f>P193*(1+I193)</f>
        <v/>
      </c>
      <c r="R193">
        <f>MAX(Q193-L193,0)</f>
        <v/>
      </c>
      <c r="S193">
        <f>IF(O193&lt;=0,"Depleted","Active")</f>
        <v/>
      </c>
    </row>
    <row r="194">
      <c r="A194" t="n">
        <v>193</v>
      </c>
      <c r="B194" s="6" t="n">
        <v>16072</v>
      </c>
      <c r="C194" t="n">
        <v>0.03668215011614406</v>
      </c>
      <c r="D194" t="n">
        <v>0.0003166666666666666</v>
      </c>
      <c r="E194" t="n">
        <v>0.001992962924066807</v>
      </c>
      <c r="F194" t="n">
        <v>17.4</v>
      </c>
      <c r="G194" t="b">
        <v>0</v>
      </c>
      <c r="H194">
        <f>(D194*0.3)+(E194*0.7)</f>
        <v/>
      </c>
      <c r="I194">
        <f>(C194*0.6)+(H194*0.4)</f>
        <v/>
      </c>
      <c r="J194">
        <f>F194/$F$2</f>
        <v/>
      </c>
      <c r="K194">
        <f>(1000000*0.04/12)*J194</f>
        <v/>
      </c>
      <c r="L194">
        <f>1000000*0.04/12</f>
        <v/>
      </c>
      <c r="M194">
        <f>O193</f>
        <v/>
      </c>
      <c r="N194">
        <f>M194*(1+I194)</f>
        <v/>
      </c>
      <c r="O194">
        <f>MAX(N194-K194,0)</f>
        <v/>
      </c>
      <c r="P194">
        <f>R193</f>
        <v/>
      </c>
      <c r="Q194">
        <f>P194*(1+I194)</f>
        <v/>
      </c>
      <c r="R194">
        <f>MAX(Q194-L194,0)</f>
        <v/>
      </c>
      <c r="S194">
        <f>IF(O194&lt;=0,"Depleted","Active")</f>
        <v/>
      </c>
    </row>
    <row r="195">
      <c r="A195" t="n">
        <v>194</v>
      </c>
      <c r="B195" s="6" t="n">
        <v>16103</v>
      </c>
      <c r="C195" t="n">
        <v>-0.002414437412095571</v>
      </c>
      <c r="D195" t="n">
        <v>0.0003166666666666666</v>
      </c>
      <c r="E195" t="n">
        <v>0.002870149542685066</v>
      </c>
      <c r="F195" t="n">
        <v>17.4</v>
      </c>
      <c r="G195" t="b">
        <v>0</v>
      </c>
      <c r="H195">
        <f>(D195*0.3)+(E195*0.7)</f>
        <v/>
      </c>
      <c r="I195">
        <f>(C195*0.6)+(H195*0.4)</f>
        <v/>
      </c>
      <c r="J195">
        <f>F195/$F$2</f>
        <v/>
      </c>
      <c r="K195">
        <f>(1000000*0.04/12)*J195</f>
        <v/>
      </c>
      <c r="L195">
        <f>1000000*0.04/12</f>
        <v/>
      </c>
      <c r="M195">
        <f>O194</f>
        <v/>
      </c>
      <c r="N195">
        <f>M195*(1+I195)</f>
        <v/>
      </c>
      <c r="O195">
        <f>MAX(N195-K195,0)</f>
        <v/>
      </c>
      <c r="P195">
        <f>R194</f>
        <v/>
      </c>
      <c r="Q195">
        <f>P195*(1+I195)</f>
        <v/>
      </c>
      <c r="R195">
        <f>MAX(Q195-L195,0)</f>
        <v/>
      </c>
      <c r="S195">
        <f>IF(O195&lt;=0,"Depleted","Active")</f>
        <v/>
      </c>
    </row>
    <row r="196">
      <c r="A196" t="n">
        <v>195</v>
      </c>
      <c r="B196" s="6" t="n">
        <v>16132</v>
      </c>
      <c r="C196" t="n">
        <v>0.03242707448314919</v>
      </c>
      <c r="D196" t="n">
        <v>0.0003166666666666666</v>
      </c>
      <c r="E196" t="n">
        <v>0.002862891650045608</v>
      </c>
      <c r="F196" t="n">
        <v>17.4</v>
      </c>
      <c r="G196" t="b">
        <v>0</v>
      </c>
      <c r="H196">
        <f>(D196*0.3)+(E196*0.7)</f>
        <v/>
      </c>
      <c r="I196">
        <f>(C196*0.6)+(H196*0.4)</f>
        <v/>
      </c>
      <c r="J196">
        <f>F196/$F$2</f>
        <v/>
      </c>
      <c r="K196">
        <f>(1000000*0.04/12)*J196</f>
        <v/>
      </c>
      <c r="L196">
        <f>1000000*0.04/12</f>
        <v/>
      </c>
      <c r="M196">
        <f>O195</f>
        <v/>
      </c>
      <c r="N196">
        <f>M196*(1+I196)</f>
        <v/>
      </c>
      <c r="O196">
        <f>MAX(N196-K196,0)</f>
        <v/>
      </c>
      <c r="P196">
        <f>R195</f>
        <v/>
      </c>
      <c r="Q196">
        <f>P196*(1+I196)</f>
        <v/>
      </c>
      <c r="R196">
        <f>MAX(Q196-L196,0)</f>
        <v/>
      </c>
      <c r="S196">
        <f>IF(O196&lt;=0,"Depleted","Active")</f>
        <v/>
      </c>
    </row>
    <row r="197">
      <c r="A197" t="n">
        <v>196</v>
      </c>
      <c r="B197" s="6" t="n">
        <v>16163</v>
      </c>
      <c r="C197" t="n">
        <v>-0.01306244490358122</v>
      </c>
      <c r="D197" t="n">
        <v>0.0003166666666666666</v>
      </c>
      <c r="E197" t="n">
        <v>0.002855634025128698</v>
      </c>
      <c r="F197" t="n">
        <v>17.5</v>
      </c>
      <c r="G197" t="b">
        <v>0</v>
      </c>
      <c r="H197">
        <f>(D197*0.3)+(E197*0.7)</f>
        <v/>
      </c>
      <c r="I197">
        <f>(C197*0.6)+(H197*0.4)</f>
        <v/>
      </c>
      <c r="J197">
        <f>F197/$F$2</f>
        <v/>
      </c>
      <c r="K197">
        <f>(1000000*0.04/12)*J197</f>
        <v/>
      </c>
      <c r="L197">
        <f>1000000*0.04/12</f>
        <v/>
      </c>
      <c r="M197">
        <f>O196</f>
        <v/>
      </c>
      <c r="N197">
        <f>M197*(1+I197)</f>
        <v/>
      </c>
      <c r="O197">
        <f>MAX(N197-K197,0)</f>
        <v/>
      </c>
      <c r="P197">
        <f>R196</f>
        <v/>
      </c>
      <c r="Q197">
        <f>P197*(1+I197)</f>
        <v/>
      </c>
      <c r="R197">
        <f>MAX(Q197-L197,0)</f>
        <v/>
      </c>
      <c r="S197">
        <f>IF(O197&lt;=0,"Depleted","Active")</f>
        <v/>
      </c>
    </row>
    <row r="198">
      <c r="A198" t="n">
        <v>197</v>
      </c>
      <c r="B198" s="6" t="n">
        <v>16193</v>
      </c>
      <c r="C198" t="n">
        <v>0.02205401597981482</v>
      </c>
      <c r="D198" t="n">
        <v>0.0003166666666666666</v>
      </c>
      <c r="E198" t="n">
        <v>0.002848376668165269</v>
      </c>
      <c r="F198" t="n">
        <v>17.5</v>
      </c>
      <c r="G198" t="b">
        <v>0</v>
      </c>
      <c r="H198">
        <f>(D198*0.3)+(E198*0.7)</f>
        <v/>
      </c>
      <c r="I198">
        <f>(C198*0.6)+(H198*0.4)</f>
        <v/>
      </c>
      <c r="J198">
        <f>F198/$F$2</f>
        <v/>
      </c>
      <c r="K198">
        <f>(1000000*0.04/12)*J198</f>
        <v/>
      </c>
      <c r="L198">
        <f>1000000*0.04/12</f>
        <v/>
      </c>
      <c r="M198">
        <f>O197</f>
        <v/>
      </c>
      <c r="N198">
        <f>M198*(1+I198)</f>
        <v/>
      </c>
      <c r="O198">
        <f>MAX(N198-K198,0)</f>
        <v/>
      </c>
      <c r="P198">
        <f>R197</f>
        <v/>
      </c>
      <c r="Q198">
        <f>P198*(1+I198)</f>
        <v/>
      </c>
      <c r="R198">
        <f>MAX(Q198-L198,0)</f>
        <v/>
      </c>
      <c r="S198">
        <f>IF(O198&lt;=0,"Depleted","Active")</f>
        <v/>
      </c>
    </row>
    <row r="199">
      <c r="A199" t="n">
        <v>198</v>
      </c>
      <c r="B199" s="6" t="n">
        <v>16224</v>
      </c>
      <c r="C199" t="n">
        <v>0.05144628099173554</v>
      </c>
      <c r="D199" t="n">
        <v>0.0003166666666666666</v>
      </c>
      <c r="E199" t="n">
        <v>0.002841119579386655</v>
      </c>
      <c r="F199" t="n">
        <v>17.6</v>
      </c>
      <c r="G199" t="b">
        <v>0</v>
      </c>
      <c r="H199">
        <f>(D199*0.3)+(E199*0.7)</f>
        <v/>
      </c>
      <c r="I199">
        <f>(C199*0.6)+(H199*0.4)</f>
        <v/>
      </c>
      <c r="J199">
        <f>F199/$F$2</f>
        <v/>
      </c>
      <c r="K199">
        <f>(1000000*0.04/12)*J199</f>
        <v/>
      </c>
      <c r="L199">
        <f>1000000*0.04/12</f>
        <v/>
      </c>
      <c r="M199">
        <f>O198</f>
        <v/>
      </c>
      <c r="N199">
        <f>M199*(1+I199)</f>
        <v/>
      </c>
      <c r="O199">
        <f>MAX(N199-K199,0)</f>
        <v/>
      </c>
      <c r="P199">
        <f>R198</f>
        <v/>
      </c>
      <c r="Q199">
        <f>P199*(1+I199)</f>
        <v/>
      </c>
      <c r="R199">
        <f>MAX(Q199-L199,0)</f>
        <v/>
      </c>
      <c r="S199">
        <f>IF(O199&lt;=0,"Depleted","Active")</f>
        <v/>
      </c>
    </row>
    <row r="200">
      <c r="A200" t="n">
        <v>199</v>
      </c>
      <c r="B200" s="6" t="n">
        <v>16254</v>
      </c>
      <c r="C200" t="n">
        <v>0.03021134569850048</v>
      </c>
      <c r="D200" t="n">
        <v>0.0003166666666666666</v>
      </c>
      <c r="E200" t="n">
        <v>0.002833862759024247</v>
      </c>
      <c r="F200" t="n">
        <v>17.7</v>
      </c>
      <c r="G200" t="b">
        <v>0</v>
      </c>
      <c r="H200">
        <f>(D200*0.3)+(E200*0.7)</f>
        <v/>
      </c>
      <c r="I200">
        <f>(C200*0.6)+(H200*0.4)</f>
        <v/>
      </c>
      <c r="J200">
        <f>F200/$F$2</f>
        <v/>
      </c>
      <c r="K200">
        <f>(1000000*0.04/12)*J200</f>
        <v/>
      </c>
      <c r="L200">
        <f>1000000*0.04/12</f>
        <v/>
      </c>
      <c r="M200">
        <f>O199</f>
        <v/>
      </c>
      <c r="N200">
        <f>M200*(1+I200)</f>
        <v/>
      </c>
      <c r="O200">
        <f>MAX(N200-K200,0)</f>
        <v/>
      </c>
      <c r="P200">
        <f>R199</f>
        <v/>
      </c>
      <c r="Q200">
        <f>P200*(1+I200)</f>
        <v/>
      </c>
      <c r="R200">
        <f>MAX(Q200-L200,0)</f>
        <v/>
      </c>
      <c r="S200">
        <f>IF(O200&lt;=0,"Depleted","Active")</f>
        <v/>
      </c>
    </row>
    <row r="201">
      <c r="A201" t="n">
        <v>200</v>
      </c>
      <c r="B201" s="6" t="n">
        <v>16285</v>
      </c>
      <c r="C201" t="n">
        <v>-0.01053418589743582</v>
      </c>
      <c r="D201" t="n">
        <v>0.0003166666666666666</v>
      </c>
      <c r="E201" t="n">
        <v>0.00282660620730983</v>
      </c>
      <c r="F201" t="n">
        <v>17.7</v>
      </c>
      <c r="G201" t="b">
        <v>0</v>
      </c>
      <c r="H201">
        <f>(D201*0.3)+(E201*0.7)</f>
        <v/>
      </c>
      <c r="I201">
        <f>(C201*0.6)+(H201*0.4)</f>
        <v/>
      </c>
      <c r="J201">
        <f>F201/$F$2</f>
        <v/>
      </c>
      <c r="K201">
        <f>(1000000*0.04/12)*J201</f>
        <v/>
      </c>
      <c r="L201">
        <f>1000000*0.04/12</f>
        <v/>
      </c>
      <c r="M201">
        <f>O200</f>
        <v/>
      </c>
      <c r="N201">
        <f>M201*(1+I201)</f>
        <v/>
      </c>
      <c r="O201">
        <f>MAX(N201-K201,0)</f>
        <v/>
      </c>
      <c r="P201">
        <f>R200</f>
        <v/>
      </c>
      <c r="Q201">
        <f>P201*(1+I201)</f>
        <v/>
      </c>
      <c r="R201">
        <f>MAX(Q201-L201,0)</f>
        <v/>
      </c>
      <c r="S201">
        <f>IF(O201&lt;=0,"Depleted","Active")</f>
        <v/>
      </c>
    </row>
    <row r="202">
      <c r="A202" t="n">
        <v>201</v>
      </c>
      <c r="B202" s="6" t="n">
        <v>16316</v>
      </c>
      <c r="C202" t="n">
        <v>-0.01223002862347133</v>
      </c>
      <c r="D202" t="n">
        <v>0.0003166666666666666</v>
      </c>
      <c r="E202" t="n">
        <v>0.002819349924475408</v>
      </c>
      <c r="F202" t="n">
        <v>17.7</v>
      </c>
      <c r="G202" t="b">
        <v>0</v>
      </c>
      <c r="H202">
        <f>(D202*0.3)+(E202*0.7)</f>
        <v/>
      </c>
      <c r="I202">
        <f>(C202*0.6)+(H202*0.4)</f>
        <v/>
      </c>
      <c r="J202">
        <f>F202/$F$2</f>
        <v/>
      </c>
      <c r="K202">
        <f>(1000000*0.04/12)*J202</f>
        <v/>
      </c>
      <c r="L202">
        <f>1000000*0.04/12</f>
        <v/>
      </c>
      <c r="M202">
        <f>O201</f>
        <v/>
      </c>
      <c r="N202">
        <f>M202*(1+I202)</f>
        <v/>
      </c>
      <c r="O202">
        <f>MAX(N202-K202,0)</f>
        <v/>
      </c>
      <c r="P202">
        <f>R201</f>
        <v/>
      </c>
      <c r="Q202">
        <f>P202*(1+I202)</f>
        <v/>
      </c>
      <c r="R202">
        <f>MAX(Q202-L202,0)</f>
        <v/>
      </c>
      <c r="S202">
        <f>IF(O202&lt;=0,"Depleted","Active")</f>
        <v/>
      </c>
    </row>
    <row r="203">
      <c r="A203" t="n">
        <v>202</v>
      </c>
      <c r="B203" s="6" t="n">
        <v>16346</v>
      </c>
      <c r="C203" t="n">
        <v>0.02883597883597888</v>
      </c>
      <c r="D203" t="n">
        <v>0.0003166666666666666</v>
      </c>
      <c r="E203" t="n">
        <v>0.002812093910753086</v>
      </c>
      <c r="F203" t="n">
        <v>17.7</v>
      </c>
      <c r="G203" t="b">
        <v>0</v>
      </c>
      <c r="H203">
        <f>(D203*0.3)+(E203*0.7)</f>
        <v/>
      </c>
      <c r="I203">
        <f>(C203*0.6)+(H203*0.4)</f>
        <v/>
      </c>
      <c r="J203">
        <f>F203/$F$2</f>
        <v/>
      </c>
      <c r="K203">
        <f>(1000000*0.04/12)*J203</f>
        <v/>
      </c>
      <c r="L203">
        <f>1000000*0.04/12</f>
        <v/>
      </c>
      <c r="M203">
        <f>O202</f>
        <v/>
      </c>
      <c r="N203">
        <f>M203*(1+I203)</f>
        <v/>
      </c>
      <c r="O203">
        <f>MAX(N203-K203,0)</f>
        <v/>
      </c>
      <c r="P203">
        <f>R202</f>
        <v/>
      </c>
      <c r="Q203">
        <f>P203*(1+I203)</f>
        <v/>
      </c>
      <c r="R203">
        <f>MAX(Q203-L203,0)</f>
        <v/>
      </c>
      <c r="S203">
        <f>IF(O203&lt;=0,"Depleted","Active")</f>
        <v/>
      </c>
    </row>
    <row r="204">
      <c r="A204" t="n">
        <v>203</v>
      </c>
      <c r="B204" s="6" t="n">
        <v>16377</v>
      </c>
      <c r="C204" t="n">
        <v>-0.002840175574490122</v>
      </c>
      <c r="D204" t="n">
        <v>0.0003166666666666666</v>
      </c>
      <c r="E204" t="n">
        <v>0.00280483816637527</v>
      </c>
      <c r="F204" t="n">
        <v>17.7</v>
      </c>
      <c r="G204" t="b">
        <v>0</v>
      </c>
      <c r="H204">
        <f>(D204*0.3)+(E204*0.7)</f>
        <v/>
      </c>
      <c r="I204">
        <f>(C204*0.6)+(H204*0.4)</f>
        <v/>
      </c>
      <c r="J204">
        <f>F204/$F$2</f>
        <v/>
      </c>
      <c r="K204">
        <f>(1000000*0.04/12)*J204</f>
        <v/>
      </c>
      <c r="L204">
        <f>1000000*0.04/12</f>
        <v/>
      </c>
      <c r="M204">
        <f>O203</f>
        <v/>
      </c>
      <c r="N204">
        <f>M204*(1+I204)</f>
        <v/>
      </c>
      <c r="O204">
        <f>MAX(N204-K204,0)</f>
        <v/>
      </c>
      <c r="P204">
        <f>R203</f>
        <v/>
      </c>
      <c r="Q204">
        <f>P204*(1+I204)</f>
        <v/>
      </c>
      <c r="R204">
        <f>MAX(Q204-L204,0)</f>
        <v/>
      </c>
      <c r="S204">
        <f>IF(O204&lt;=0,"Depleted","Active")</f>
        <v/>
      </c>
    </row>
    <row r="205">
      <c r="A205" t="n">
        <v>204</v>
      </c>
      <c r="B205" s="6" t="n">
        <v>16407</v>
      </c>
      <c r="C205" t="n">
        <v>0.02600104004160153</v>
      </c>
      <c r="D205" t="n">
        <v>0.0003166666666666666</v>
      </c>
      <c r="E205" t="n">
        <v>0.002797582691574723</v>
      </c>
      <c r="F205" t="n">
        <v>17.8</v>
      </c>
      <c r="G205" t="b">
        <v>0</v>
      </c>
      <c r="H205">
        <f>(D205*0.3)+(E205*0.7)</f>
        <v/>
      </c>
      <c r="I205">
        <f>(C205*0.6)+(H205*0.4)</f>
        <v/>
      </c>
      <c r="J205">
        <f>F205/$F$2</f>
        <v/>
      </c>
      <c r="K205">
        <f>(1000000*0.04/12)*J205</f>
        <v/>
      </c>
      <c r="L205">
        <f>1000000*0.04/12</f>
        <v/>
      </c>
      <c r="M205">
        <f>O204</f>
        <v/>
      </c>
      <c r="N205">
        <f>M205*(1+I205)</f>
        <v/>
      </c>
      <c r="O205">
        <f>MAX(N205-K205,0)</f>
        <v/>
      </c>
      <c r="P205">
        <f>R204</f>
        <v/>
      </c>
      <c r="Q205">
        <f>P205*(1+I205)</f>
        <v/>
      </c>
      <c r="R205">
        <f>MAX(Q205-L205,0)</f>
        <v/>
      </c>
      <c r="S205">
        <f>IF(O205&lt;=0,"Depleted","Active")</f>
        <v/>
      </c>
    </row>
    <row r="206">
      <c r="A206" t="n">
        <v>205</v>
      </c>
      <c r="B206" s="6" t="n">
        <v>16438</v>
      </c>
      <c r="C206" t="n">
        <v>0.03386344147582698</v>
      </c>
      <c r="D206" t="n">
        <v>0.0003166666666666666</v>
      </c>
      <c r="E206" t="n">
        <v>0.00279032748658412</v>
      </c>
      <c r="F206" t="n">
        <v>17.8</v>
      </c>
      <c r="G206" t="b">
        <v>0</v>
      </c>
      <c r="H206">
        <f>(D206*0.3)+(E206*0.7)</f>
        <v/>
      </c>
      <c r="I206">
        <f>(C206*0.6)+(H206*0.4)</f>
        <v/>
      </c>
      <c r="J206">
        <f>F206/$F$2</f>
        <v/>
      </c>
      <c r="K206">
        <f>(1000000*0.04/12)*J206</f>
        <v/>
      </c>
      <c r="L206">
        <f>1000000*0.04/12</f>
        <v/>
      </c>
      <c r="M206">
        <f>O205</f>
        <v/>
      </c>
      <c r="N206">
        <f>M206*(1+I206)</f>
        <v/>
      </c>
      <c r="O206">
        <f>MAX(N206-K206,0)</f>
        <v/>
      </c>
      <c r="P206">
        <f>R205</f>
        <v/>
      </c>
      <c r="Q206">
        <f>P206*(1+I206)</f>
        <v/>
      </c>
      <c r="R206">
        <f>MAX(Q206-L206,0)</f>
        <v/>
      </c>
      <c r="S206">
        <f>IF(O206&lt;=0,"Depleted","Active")</f>
        <v/>
      </c>
    </row>
    <row r="207">
      <c r="A207" t="n">
        <v>206</v>
      </c>
      <c r="B207" s="6" t="n">
        <v>16469</v>
      </c>
      <c r="C207" t="n">
        <v>0.03735277365950074</v>
      </c>
      <c r="D207" t="n">
        <v>0.0003166666666666666</v>
      </c>
      <c r="E207" t="n">
        <v>0.003297700218328752</v>
      </c>
      <c r="F207" t="n">
        <v>17.8</v>
      </c>
      <c r="G207" t="b">
        <v>0</v>
      </c>
      <c r="H207">
        <f>(D207*0.3)+(E207*0.7)</f>
        <v/>
      </c>
      <c r="I207">
        <f>(C207*0.6)+(H207*0.4)</f>
        <v/>
      </c>
      <c r="J207">
        <f>F207/$F$2</f>
        <v/>
      </c>
      <c r="K207">
        <f>(1000000*0.04/12)*J207</f>
        <v/>
      </c>
      <c r="L207">
        <f>1000000*0.04/12</f>
        <v/>
      </c>
      <c r="M207">
        <f>O206</f>
        <v/>
      </c>
      <c r="N207">
        <f>M207*(1+I207)</f>
        <v/>
      </c>
      <c r="O207">
        <f>MAX(N207-K207,0)</f>
        <v/>
      </c>
      <c r="P207">
        <f>R206</f>
        <v/>
      </c>
      <c r="Q207">
        <f>P207*(1+I207)</f>
        <v/>
      </c>
      <c r="R207">
        <f>MAX(Q207-L207,0)</f>
        <v/>
      </c>
      <c r="S207">
        <f>IF(O207&lt;=0,"Depleted","Active")</f>
        <v/>
      </c>
    </row>
    <row r="208">
      <c r="A208" t="n">
        <v>207</v>
      </c>
      <c r="B208" s="6" t="n">
        <v>16497</v>
      </c>
      <c r="C208" t="n">
        <v>0.003168340506934486</v>
      </c>
      <c r="D208" t="n">
        <v>0.0003166666666666666</v>
      </c>
      <c r="E208" t="n">
        <v>0.003286229741041328</v>
      </c>
      <c r="F208" t="n">
        <v>17.8</v>
      </c>
      <c r="G208" t="b">
        <v>0</v>
      </c>
      <c r="H208">
        <f>(D208*0.3)+(E208*0.7)</f>
        <v/>
      </c>
      <c r="I208">
        <f>(C208*0.6)+(H208*0.4)</f>
        <v/>
      </c>
      <c r="J208">
        <f>F208/$F$2</f>
        <v/>
      </c>
      <c r="K208">
        <f>(1000000*0.04/12)*J208</f>
        <v/>
      </c>
      <c r="L208">
        <f>1000000*0.04/12</f>
        <v/>
      </c>
      <c r="M208">
        <f>O207</f>
        <v/>
      </c>
      <c r="N208">
        <f>M208*(1+I208)</f>
        <v/>
      </c>
      <c r="O208">
        <f>MAX(N208-K208,0)</f>
        <v/>
      </c>
      <c r="P208">
        <f>R207</f>
        <v/>
      </c>
      <c r="Q208">
        <f>P208*(1+I208)</f>
        <v/>
      </c>
      <c r="R208">
        <f>MAX(Q208-L208,0)</f>
        <v/>
      </c>
      <c r="S208">
        <f>IF(O208&lt;=0,"Depleted","Active")</f>
        <v/>
      </c>
    </row>
    <row r="209">
      <c r="A209" t="n">
        <v>208</v>
      </c>
      <c r="B209" s="6" t="n">
        <v>16528</v>
      </c>
      <c r="C209" t="n">
        <v>0.02901411821009803</v>
      </c>
      <c r="D209" t="n">
        <v>0.0003166666666666666</v>
      </c>
      <c r="E209" t="n">
        <v>0.003274760450342656</v>
      </c>
      <c r="F209" t="n">
        <v>17.8</v>
      </c>
      <c r="G209" t="b">
        <v>0</v>
      </c>
      <c r="H209">
        <f>(D209*0.3)+(E209*0.7)</f>
        <v/>
      </c>
      <c r="I209">
        <f>(C209*0.6)+(H209*0.4)</f>
        <v/>
      </c>
      <c r="J209">
        <f>F209/$F$2</f>
        <v/>
      </c>
      <c r="K209">
        <f>(1000000*0.04/12)*J209</f>
        <v/>
      </c>
      <c r="L209">
        <f>1000000*0.04/12</f>
        <v/>
      </c>
      <c r="M209">
        <f>O208</f>
        <v/>
      </c>
      <c r="N209">
        <f>M209*(1+I209)</f>
        <v/>
      </c>
      <c r="O209">
        <f>MAX(N209-K209,0)</f>
        <v/>
      </c>
      <c r="P209">
        <f>R208</f>
        <v/>
      </c>
      <c r="Q209">
        <f>P209*(1+I209)</f>
        <v/>
      </c>
      <c r="R209">
        <f>MAX(Q209-L209,0)</f>
        <v/>
      </c>
      <c r="S209">
        <f>IF(O209&lt;=0,"Depleted","Active")</f>
        <v/>
      </c>
    </row>
    <row r="210">
      <c r="A210" t="n">
        <v>209</v>
      </c>
      <c r="B210" s="6" t="n">
        <v>16558</v>
      </c>
      <c r="C210" t="n">
        <v>0.04160830999066301</v>
      </c>
      <c r="D210" t="n">
        <v>0.0003166666666666666</v>
      </c>
      <c r="E210" t="n">
        <v>0.0032632923479117</v>
      </c>
      <c r="F210" t="n">
        <v>17.9</v>
      </c>
      <c r="G210" t="b">
        <v>0</v>
      </c>
      <c r="H210">
        <f>(D210*0.3)+(E210*0.7)</f>
        <v/>
      </c>
      <c r="I210">
        <f>(C210*0.6)+(H210*0.4)</f>
        <v/>
      </c>
      <c r="J210">
        <f>F210/$F$2</f>
        <v/>
      </c>
      <c r="K210">
        <f>(1000000*0.04/12)*J210</f>
        <v/>
      </c>
      <c r="L210">
        <f>1000000*0.04/12</f>
        <v/>
      </c>
      <c r="M210">
        <f>O209</f>
        <v/>
      </c>
      <c r="N210">
        <f>M210*(1+I210)</f>
        <v/>
      </c>
      <c r="O210">
        <f>MAX(N210-K210,0)</f>
        <v/>
      </c>
      <c r="P210">
        <f>R209</f>
        <v/>
      </c>
      <c r="Q210">
        <f>P210*(1+I210)</f>
        <v/>
      </c>
      <c r="R210">
        <f>MAX(Q210-L210,0)</f>
        <v/>
      </c>
      <c r="S210">
        <f>IF(O210&lt;=0,"Depleted","Active")</f>
        <v/>
      </c>
    </row>
    <row r="211">
      <c r="A211" t="n">
        <v>210</v>
      </c>
      <c r="B211" s="6" t="n">
        <v>16589</v>
      </c>
      <c r="C211" t="n">
        <v>0.0218735942420154</v>
      </c>
      <c r="D211" t="n">
        <v>0.0003166666666666666</v>
      </c>
      <c r="E211" t="n">
        <v>0.003251825435430203</v>
      </c>
      <c r="F211" t="n">
        <v>18.1</v>
      </c>
      <c r="G211" t="b">
        <v>0</v>
      </c>
      <c r="H211">
        <f>(D211*0.3)+(E211*0.7)</f>
        <v/>
      </c>
      <c r="I211">
        <f>(C211*0.6)+(H211*0.4)</f>
        <v/>
      </c>
      <c r="J211">
        <f>F211/$F$2</f>
        <v/>
      </c>
      <c r="K211">
        <f>(1000000*0.04/12)*J211</f>
        <v/>
      </c>
      <c r="L211">
        <f>1000000*0.04/12</f>
        <v/>
      </c>
      <c r="M211">
        <f>O210</f>
        <v/>
      </c>
      <c r="N211">
        <f>M211*(1+I211)</f>
        <v/>
      </c>
      <c r="O211">
        <f>MAX(N211-K211,0)</f>
        <v/>
      </c>
      <c r="P211">
        <f>R210</f>
        <v/>
      </c>
      <c r="Q211">
        <f>P211*(1+I211)</f>
        <v/>
      </c>
      <c r="R211">
        <f>MAX(Q211-L211,0)</f>
        <v/>
      </c>
      <c r="S211">
        <f>IF(O211&lt;=0,"Depleted","Active")</f>
        <v/>
      </c>
    </row>
    <row r="212">
      <c r="A212" t="n">
        <v>211</v>
      </c>
      <c r="B212" s="6" t="n">
        <v>16619</v>
      </c>
      <c r="C212" t="n">
        <v>-0.01693542633090339</v>
      </c>
      <c r="D212" t="n">
        <v>0.0003166666666666666</v>
      </c>
      <c r="E212" t="n">
        <v>0.003240359714582768</v>
      </c>
      <c r="F212" t="n">
        <v>18.1</v>
      </c>
      <c r="G212" t="b">
        <v>0</v>
      </c>
      <c r="H212">
        <f>(D212*0.3)+(E212*0.7)</f>
        <v/>
      </c>
      <c r="I212">
        <f>(C212*0.6)+(H212*0.4)</f>
        <v/>
      </c>
      <c r="J212">
        <f>F212/$F$2</f>
        <v/>
      </c>
      <c r="K212">
        <f>(1000000*0.04/12)*J212</f>
        <v/>
      </c>
      <c r="L212">
        <f>1000000*0.04/12</f>
        <v/>
      </c>
      <c r="M212">
        <f>O211</f>
        <v/>
      </c>
      <c r="N212">
        <f>M212*(1+I212)</f>
        <v/>
      </c>
      <c r="O212">
        <f>MAX(N212-K212,0)</f>
        <v/>
      </c>
      <c r="P212">
        <f>R211</f>
        <v/>
      </c>
      <c r="Q212">
        <f>P212*(1+I212)</f>
        <v/>
      </c>
      <c r="R212">
        <f>MAX(Q212-L212,0)</f>
        <v/>
      </c>
      <c r="S212">
        <f>IF(O212&lt;=0,"Depleted","Active")</f>
        <v/>
      </c>
    </row>
    <row r="213">
      <c r="A213" t="n">
        <v>212</v>
      </c>
      <c r="B213" s="6" t="n">
        <v>16650</v>
      </c>
      <c r="C213" t="n">
        <v>0.007085402571041843</v>
      </c>
      <c r="D213" t="n">
        <v>0.0003166666666666666</v>
      </c>
      <c r="E213" t="n">
        <v>0.003228895187056717</v>
      </c>
      <c r="F213" t="n">
        <v>18.1</v>
      </c>
      <c r="G213" t="b">
        <v>0</v>
      </c>
      <c r="H213">
        <f>(D213*0.3)+(E213*0.7)</f>
        <v/>
      </c>
      <c r="I213">
        <f>(C213*0.6)+(H213*0.4)</f>
        <v/>
      </c>
      <c r="J213">
        <f>F213/$F$2</f>
        <v/>
      </c>
      <c r="K213">
        <f>(1000000*0.04/12)*J213</f>
        <v/>
      </c>
      <c r="L213">
        <f>1000000*0.04/12</f>
        <v/>
      </c>
      <c r="M213">
        <f>O212</f>
        <v/>
      </c>
      <c r="N213">
        <f>M213*(1+I213)</f>
        <v/>
      </c>
      <c r="O213">
        <f>MAX(N213-K213,0)</f>
        <v/>
      </c>
      <c r="P213">
        <f>R212</f>
        <v/>
      </c>
      <c r="Q213">
        <f>P213*(1+I213)</f>
        <v/>
      </c>
      <c r="R213">
        <f>MAX(Q213-L213,0)</f>
        <v/>
      </c>
      <c r="S213">
        <f>IF(O213&lt;=0,"Depleted","Active")</f>
        <v/>
      </c>
    </row>
    <row r="214">
      <c r="A214" t="n">
        <v>213</v>
      </c>
      <c r="B214" s="6" t="n">
        <v>16681</v>
      </c>
      <c r="C214" t="n">
        <v>0.07181389076196898</v>
      </c>
      <c r="D214" t="n">
        <v>0.0003166666666666666</v>
      </c>
      <c r="E214" t="n">
        <v>0.00321743185454202</v>
      </c>
      <c r="F214" t="n">
        <v>18.1</v>
      </c>
      <c r="G214" t="b">
        <v>0</v>
      </c>
      <c r="H214">
        <f>(D214*0.3)+(E214*0.7)</f>
        <v/>
      </c>
      <c r="I214">
        <f>(C214*0.6)+(H214*0.4)</f>
        <v/>
      </c>
      <c r="J214">
        <f>F214/$F$2</f>
        <v/>
      </c>
      <c r="K214">
        <f>(1000000*0.04/12)*J214</f>
        <v/>
      </c>
      <c r="L214">
        <f>1000000*0.04/12</f>
        <v/>
      </c>
      <c r="M214">
        <f>O213</f>
        <v/>
      </c>
      <c r="N214">
        <f>M214*(1+I214)</f>
        <v/>
      </c>
      <c r="O214">
        <f>MAX(N214-K214,0)</f>
        <v/>
      </c>
      <c r="P214">
        <f>R213</f>
        <v/>
      </c>
      <c r="Q214">
        <f>P214*(1+I214)</f>
        <v/>
      </c>
      <c r="R214">
        <f>MAX(Q214-L214,0)</f>
        <v/>
      </c>
      <c r="S214">
        <f>IF(O214&lt;=0,"Depleted","Active")</f>
        <v/>
      </c>
    </row>
    <row r="215">
      <c r="A215" t="n">
        <v>214</v>
      </c>
      <c r="B215" s="6" t="n">
        <v>16711</v>
      </c>
      <c r="C215" t="n">
        <v>0.04513888888888884</v>
      </c>
      <c r="D215" t="n">
        <v>0.0003166666666666666</v>
      </c>
      <c r="E215" t="n">
        <v>0.003205969718731449</v>
      </c>
      <c r="F215" t="n">
        <v>18.1</v>
      </c>
      <c r="G215" t="b">
        <v>0</v>
      </c>
      <c r="H215">
        <f>(D215*0.3)+(E215*0.7)</f>
        <v/>
      </c>
      <c r="I215">
        <f>(C215*0.6)+(H215*0.4)</f>
        <v/>
      </c>
      <c r="J215">
        <f>F215/$F$2</f>
        <v/>
      </c>
      <c r="K215">
        <f>(1000000*0.04/12)*J215</f>
        <v/>
      </c>
      <c r="L215">
        <f>1000000*0.04/12</f>
        <v/>
      </c>
      <c r="M215">
        <f>O214</f>
        <v/>
      </c>
      <c r="N215">
        <f>M215*(1+I215)</f>
        <v/>
      </c>
      <c r="O215">
        <f>MAX(N215-K215,0)</f>
        <v/>
      </c>
      <c r="P215">
        <f>R214</f>
        <v/>
      </c>
      <c r="Q215">
        <f>P215*(1+I215)</f>
        <v/>
      </c>
      <c r="R215">
        <f>MAX(Q215-L215,0)</f>
        <v/>
      </c>
      <c r="S215">
        <f>IF(O215&lt;=0,"Depleted","Active")</f>
        <v/>
      </c>
    </row>
    <row r="216">
      <c r="A216" t="n">
        <v>215</v>
      </c>
      <c r="B216" s="6" t="n">
        <v>16742</v>
      </c>
      <c r="C216" t="n">
        <v>0.0360606060606059</v>
      </c>
      <c r="D216" t="n">
        <v>0.0003166666666666666</v>
      </c>
      <c r="E216" t="n">
        <v>0.003194508781320713</v>
      </c>
      <c r="F216" t="n">
        <v>18.1</v>
      </c>
      <c r="G216" t="b">
        <v>0</v>
      </c>
      <c r="H216">
        <f>(D216*0.3)+(E216*0.7)</f>
        <v/>
      </c>
      <c r="I216">
        <f>(C216*0.6)+(H216*0.4)</f>
        <v/>
      </c>
      <c r="J216">
        <f>F216/$F$2</f>
        <v/>
      </c>
      <c r="K216">
        <f>(1000000*0.04/12)*J216</f>
        <v/>
      </c>
      <c r="L216">
        <f>1000000*0.04/12</f>
        <v/>
      </c>
      <c r="M216">
        <f>O215</f>
        <v/>
      </c>
      <c r="N216">
        <f>M216*(1+I216)</f>
        <v/>
      </c>
      <c r="O216">
        <f>MAX(N216-K216,0)</f>
        <v/>
      </c>
      <c r="P216">
        <f>R215</f>
        <v/>
      </c>
      <c r="Q216">
        <f>P216*(1+I216)</f>
        <v/>
      </c>
      <c r="R216">
        <f>MAX(Q216-L216,0)</f>
        <v/>
      </c>
      <c r="S216">
        <f>IF(O216&lt;=0,"Depleted","Active")</f>
        <v/>
      </c>
    </row>
    <row r="217">
      <c r="A217" t="n">
        <v>216</v>
      </c>
      <c r="B217" s="6" t="n">
        <v>16772</v>
      </c>
      <c r="C217" t="n">
        <v>0.02024647887323927</v>
      </c>
      <c r="D217" t="n">
        <v>0.0003166666666666666</v>
      </c>
      <c r="E217" t="n">
        <v>0.003183049044007906</v>
      </c>
      <c r="F217" t="n">
        <v>18.2</v>
      </c>
      <c r="G217" t="b">
        <v>0</v>
      </c>
      <c r="H217">
        <f>(D217*0.3)+(E217*0.7)</f>
        <v/>
      </c>
      <c r="I217">
        <f>(C217*0.6)+(H217*0.4)</f>
        <v/>
      </c>
      <c r="J217">
        <f>F217/$F$2</f>
        <v/>
      </c>
      <c r="K217">
        <f>(1000000*0.04/12)*J217</f>
        <v/>
      </c>
      <c r="L217">
        <f>1000000*0.04/12</f>
        <v/>
      </c>
      <c r="M217">
        <f>O216</f>
        <v/>
      </c>
      <c r="N217">
        <f>M217*(1+I217)</f>
        <v/>
      </c>
      <c r="O217">
        <f>MAX(N217-K217,0)</f>
        <v/>
      </c>
      <c r="P217">
        <f>R216</f>
        <v/>
      </c>
      <c r="Q217">
        <f>P217*(1+I217)</f>
        <v/>
      </c>
      <c r="R217">
        <f>MAX(Q217-L217,0)</f>
        <v/>
      </c>
      <c r="S217">
        <f>IF(O217&lt;=0,"Depleted","Active")</f>
        <v/>
      </c>
    </row>
    <row r="218">
      <c r="A218" t="n">
        <v>217</v>
      </c>
      <c r="B218" s="6" t="n">
        <v>16803</v>
      </c>
      <c r="C218" t="n">
        <v>0.04302109540296217</v>
      </c>
      <c r="D218" t="n">
        <v>0.0003166666666666666</v>
      </c>
      <c r="E218" t="n">
        <v>0.003171590508494357</v>
      </c>
      <c r="F218" t="n">
        <v>18.2</v>
      </c>
      <c r="G218" t="b">
        <v>0</v>
      </c>
      <c r="H218">
        <f>(D218*0.3)+(E218*0.7)</f>
        <v/>
      </c>
      <c r="I218">
        <f>(C218*0.6)+(H218*0.4)</f>
        <v/>
      </c>
      <c r="J218">
        <f>F218/$F$2</f>
        <v/>
      </c>
      <c r="K218">
        <f>(1000000*0.04/12)*J218</f>
        <v/>
      </c>
      <c r="L218">
        <f>1000000*0.04/12</f>
        <v/>
      </c>
      <c r="M218">
        <f>O217</f>
        <v/>
      </c>
      <c r="N218">
        <f>M218*(1+I218)</f>
        <v/>
      </c>
      <c r="O218">
        <f>MAX(N218-K218,0)</f>
        <v/>
      </c>
      <c r="P218">
        <f>R217</f>
        <v/>
      </c>
      <c r="Q218">
        <f>P218*(1+I218)</f>
        <v/>
      </c>
      <c r="R218">
        <f>MAX(Q218-L218,0)</f>
        <v/>
      </c>
      <c r="S218">
        <f>IF(O218&lt;=0,"Depleted","Active")</f>
        <v/>
      </c>
    </row>
    <row r="219">
      <c r="A219" t="n">
        <v>218</v>
      </c>
      <c r="B219" s="6" t="n">
        <v>16834</v>
      </c>
      <c r="C219" t="n">
        <v>0.005888517388087378</v>
      </c>
      <c r="D219" t="n">
        <v>0.0003166666666666666</v>
      </c>
      <c r="E219" t="n">
        <v>0.001380418748641162</v>
      </c>
      <c r="F219" t="n">
        <v>18.1</v>
      </c>
      <c r="G219" t="b">
        <v>0</v>
      </c>
      <c r="H219">
        <f>(D219*0.3)+(E219*0.7)</f>
        <v/>
      </c>
      <c r="I219">
        <f>(C219*0.6)+(H219*0.4)</f>
        <v/>
      </c>
      <c r="J219">
        <f>F219/$F$2</f>
        <v/>
      </c>
      <c r="K219">
        <f>(1000000*0.04/12)*J219</f>
        <v/>
      </c>
      <c r="L219">
        <f>1000000*0.04/12</f>
        <v/>
      </c>
      <c r="M219">
        <f>O218</f>
        <v/>
      </c>
      <c r="N219">
        <f>M219*(1+I219)</f>
        <v/>
      </c>
      <c r="O219">
        <f>MAX(N219-K219,0)</f>
        <v/>
      </c>
      <c r="P219">
        <f>R218</f>
        <v/>
      </c>
      <c r="Q219">
        <f>P219*(1+I219)</f>
        <v/>
      </c>
      <c r="R219">
        <f>MAX(Q219-L219,0)</f>
        <v/>
      </c>
      <c r="S219">
        <f>IF(O219&lt;=0,"Depleted","Active")</f>
        <v/>
      </c>
    </row>
    <row r="220">
      <c r="A220" t="n">
        <v>219</v>
      </c>
      <c r="B220" s="6" t="n">
        <v>16862</v>
      </c>
      <c r="C220" t="n">
        <v>-0.0267478325032281</v>
      </c>
      <c r="D220" t="n">
        <v>0.0003166666666666666</v>
      </c>
      <c r="E220" t="n">
        <v>0.001384701133661063</v>
      </c>
      <c r="F220" t="n">
        <v>18.3</v>
      </c>
      <c r="G220" t="b">
        <v>0</v>
      </c>
      <c r="H220">
        <f>(D220*0.3)+(E220*0.7)</f>
        <v/>
      </c>
      <c r="I220">
        <f>(C220*0.6)+(H220*0.4)</f>
        <v/>
      </c>
      <c r="J220">
        <f>F220/$F$2</f>
        <v/>
      </c>
      <c r="K220">
        <f>(1000000*0.04/12)*J220</f>
        <v/>
      </c>
      <c r="L220">
        <f>1000000*0.04/12</f>
        <v/>
      </c>
      <c r="M220">
        <f>O219</f>
        <v/>
      </c>
      <c r="N220">
        <f>M220*(1+I220)</f>
        <v/>
      </c>
      <c r="O220">
        <f>MAX(N220-K220,0)</f>
        <v/>
      </c>
      <c r="P220">
        <f>R219</f>
        <v/>
      </c>
      <c r="Q220">
        <f>P220*(1+I220)</f>
        <v/>
      </c>
      <c r="R220">
        <f>MAX(Q220-L220,0)</f>
        <v/>
      </c>
      <c r="S220">
        <f>IF(O220&lt;=0,"Depleted","Active")</f>
        <v/>
      </c>
    </row>
    <row r="221">
      <c r="A221" t="n">
        <v>220</v>
      </c>
      <c r="B221" s="6" t="n">
        <v>16893</v>
      </c>
      <c r="C221" t="n">
        <v>0.06769347784749957</v>
      </c>
      <c r="D221" t="n">
        <v>0.0003166666666666666</v>
      </c>
      <c r="E221" t="n">
        <v>0.00138898347414894</v>
      </c>
      <c r="F221" t="n">
        <v>18.4</v>
      </c>
      <c r="G221" t="b">
        <v>0</v>
      </c>
      <c r="H221">
        <f>(D221*0.3)+(E221*0.7)</f>
        <v/>
      </c>
      <c r="I221">
        <f>(C221*0.6)+(H221*0.4)</f>
        <v/>
      </c>
      <c r="J221">
        <f>F221/$F$2</f>
        <v/>
      </c>
      <c r="K221">
        <f>(1000000*0.04/12)*J221</f>
        <v/>
      </c>
      <c r="L221">
        <f>1000000*0.04/12</f>
        <v/>
      </c>
      <c r="M221">
        <f>O220</f>
        <v/>
      </c>
      <c r="N221">
        <f>M221*(1+I221)</f>
        <v/>
      </c>
      <c r="O221">
        <f>MAX(N221-K221,0)</f>
        <v/>
      </c>
      <c r="P221">
        <f>R220</f>
        <v/>
      </c>
      <c r="Q221">
        <f>P221*(1+I221)</f>
        <v/>
      </c>
      <c r="R221">
        <f>MAX(Q221-L221,0)</f>
        <v/>
      </c>
      <c r="S221">
        <f>IF(O221&lt;=0,"Depleted","Active")</f>
        <v/>
      </c>
    </row>
    <row r="222">
      <c r="A222" t="n">
        <v>221</v>
      </c>
      <c r="B222" s="6" t="n">
        <v>16923</v>
      </c>
      <c r="C222" t="n">
        <v>0.005180421579135563</v>
      </c>
      <c r="D222" t="n">
        <v>0.0003166666666666666</v>
      </c>
      <c r="E222" t="n">
        <v>0.001393265770125642</v>
      </c>
      <c r="F222" t="n">
        <v>18.5</v>
      </c>
      <c r="G222" t="b">
        <v>0</v>
      </c>
      <c r="H222">
        <f>(D222*0.3)+(E222*0.7)</f>
        <v/>
      </c>
      <c r="I222">
        <f>(C222*0.6)+(H222*0.4)</f>
        <v/>
      </c>
      <c r="J222">
        <f>F222/$F$2</f>
        <v/>
      </c>
      <c r="K222">
        <f>(1000000*0.04/12)*J222</f>
        <v/>
      </c>
      <c r="L222">
        <f>1000000*0.04/12</f>
        <v/>
      </c>
      <c r="M222">
        <f>O221</f>
        <v/>
      </c>
      <c r="N222">
        <f>M222*(1+I222)</f>
        <v/>
      </c>
      <c r="O222">
        <f>MAX(N222-K222,0)</f>
        <v/>
      </c>
      <c r="P222">
        <f>R221</f>
        <v/>
      </c>
      <c r="Q222">
        <f>P222*(1+I222)</f>
        <v/>
      </c>
      <c r="R222">
        <f>MAX(Q222-L222,0)</f>
        <v/>
      </c>
      <c r="S222">
        <f>IF(O222&lt;=0,"Depleted","Active")</f>
        <v/>
      </c>
    </row>
    <row r="223">
      <c r="A223" t="n">
        <v>222</v>
      </c>
      <c r="B223" s="6" t="n">
        <v>16954</v>
      </c>
      <c r="C223" t="n">
        <v>-0.003386809269162128</v>
      </c>
      <c r="D223" t="n">
        <v>0.0003166666666666666</v>
      </c>
      <c r="E223" t="n">
        <v>0.001397548021612202</v>
      </c>
      <c r="F223" t="n">
        <v>18.7</v>
      </c>
      <c r="G223" t="b">
        <v>0</v>
      </c>
      <c r="H223">
        <f>(D223*0.3)+(E223*0.7)</f>
        <v/>
      </c>
      <c r="I223">
        <f>(C223*0.6)+(H223*0.4)</f>
        <v/>
      </c>
      <c r="J223">
        <f>F223/$F$2</f>
        <v/>
      </c>
      <c r="K223">
        <f>(1000000*0.04/12)*J223</f>
        <v/>
      </c>
      <c r="L223">
        <f>1000000*0.04/12</f>
        <v/>
      </c>
      <c r="M223">
        <f>O222</f>
        <v/>
      </c>
      <c r="N223">
        <f>M223*(1+I223)</f>
        <v/>
      </c>
      <c r="O223">
        <f>MAX(N223-K223,0)</f>
        <v/>
      </c>
      <c r="P223">
        <f>R222</f>
        <v/>
      </c>
      <c r="Q223">
        <f>P223*(1+I223)</f>
        <v/>
      </c>
      <c r="R223">
        <f>MAX(Q223-L223,0)</f>
        <v/>
      </c>
      <c r="S223">
        <f>IF(O223&lt;=0,"Depleted","Active")</f>
        <v/>
      </c>
    </row>
    <row r="224">
      <c r="A224" t="n">
        <v>223</v>
      </c>
      <c r="B224" s="6" t="n">
        <v>16984</v>
      </c>
      <c r="C224" t="n">
        <v>-0.02546047273053442</v>
      </c>
      <c r="D224" t="n">
        <v>0.0003166666666666666</v>
      </c>
      <c r="E224" t="n">
        <v>0.001401830228629725</v>
      </c>
      <c r="F224" t="n">
        <v>19.8</v>
      </c>
      <c r="G224" t="b">
        <v>0</v>
      </c>
      <c r="H224">
        <f>(D224*0.3)+(E224*0.7)</f>
        <v/>
      </c>
      <c r="I224">
        <f>(C224*0.6)+(H224*0.4)</f>
        <v/>
      </c>
      <c r="J224">
        <f>F224/$F$2</f>
        <v/>
      </c>
      <c r="K224">
        <f>(1000000*0.04/12)*J224</f>
        <v/>
      </c>
      <c r="L224">
        <f>1000000*0.04/12</f>
        <v/>
      </c>
      <c r="M224">
        <f>O223</f>
        <v/>
      </c>
      <c r="N224">
        <f>M224*(1+I224)</f>
        <v/>
      </c>
      <c r="O224">
        <f>MAX(N224-K224,0)</f>
        <v/>
      </c>
      <c r="P224">
        <f>R223</f>
        <v/>
      </c>
      <c r="Q224">
        <f>P224*(1+I224)</f>
        <v/>
      </c>
      <c r="R224">
        <f>MAX(Q224-L224,0)</f>
        <v/>
      </c>
      <c r="S224">
        <f>IF(O224&lt;=0,"Depleted","Active")</f>
        <v/>
      </c>
    </row>
    <row r="225">
      <c r="A225" t="n">
        <v>224</v>
      </c>
      <c r="B225" s="6" t="n">
        <v>17015</v>
      </c>
      <c r="C225" t="n">
        <v>-0.016220373961219</v>
      </c>
      <c r="D225" t="n">
        <v>0.0003166666666666666</v>
      </c>
      <c r="E225" t="n">
        <v>0.001406112391199036</v>
      </c>
      <c r="F225" t="n">
        <v>20.2</v>
      </c>
      <c r="G225" t="b">
        <v>0</v>
      </c>
      <c r="H225">
        <f>(D225*0.3)+(E225*0.7)</f>
        <v/>
      </c>
      <c r="I225">
        <f>(C225*0.6)+(H225*0.4)</f>
        <v/>
      </c>
      <c r="J225">
        <f>F225/$F$2</f>
        <v/>
      </c>
      <c r="K225">
        <f>(1000000*0.04/12)*J225</f>
        <v/>
      </c>
      <c r="L225">
        <f>1000000*0.04/12</f>
        <v/>
      </c>
      <c r="M225">
        <f>O224</f>
        <v/>
      </c>
      <c r="N225">
        <f>M225*(1+I225)</f>
        <v/>
      </c>
      <c r="O225">
        <f>MAX(N225-K225,0)</f>
        <v/>
      </c>
      <c r="P225">
        <f>R224</f>
        <v/>
      </c>
      <c r="Q225">
        <f>P225*(1+I225)</f>
        <v/>
      </c>
      <c r="R225">
        <f>MAX(Q225-L225,0)</f>
        <v/>
      </c>
      <c r="S225">
        <f>IF(O225&lt;=0,"Depleted","Active")</f>
        <v/>
      </c>
    </row>
    <row r="226">
      <c r="A226" t="n">
        <v>225</v>
      </c>
      <c r="B226" s="6" t="n">
        <v>17046</v>
      </c>
      <c r="C226" t="n">
        <v>-0.1442090395480227</v>
      </c>
      <c r="D226" t="n">
        <v>0.0003166666666666666</v>
      </c>
      <c r="E226" t="n">
        <v>0.001410394509341336</v>
      </c>
      <c r="F226" t="n">
        <v>20.4</v>
      </c>
      <c r="G226" t="b">
        <v>0</v>
      </c>
      <c r="H226">
        <f>(D226*0.3)+(E226*0.7)</f>
        <v/>
      </c>
      <c r="I226">
        <f>(C226*0.6)+(H226*0.4)</f>
        <v/>
      </c>
      <c r="J226">
        <f>F226/$F$2</f>
        <v/>
      </c>
      <c r="K226">
        <f>(1000000*0.04/12)*J226</f>
        <v/>
      </c>
      <c r="L226">
        <f>1000000*0.04/12</f>
        <v/>
      </c>
      <c r="M226">
        <f>O225</f>
        <v/>
      </c>
      <c r="N226">
        <f>M226*(1+I226)</f>
        <v/>
      </c>
      <c r="O226">
        <f>MAX(N226-K226,0)</f>
        <v/>
      </c>
      <c r="P226">
        <f>R225</f>
        <v/>
      </c>
      <c r="Q226">
        <f>P226*(1+I226)</f>
        <v/>
      </c>
      <c r="R226">
        <f>MAX(Q226-L226,0)</f>
        <v/>
      </c>
      <c r="S226">
        <f>IF(O226&lt;=0,"Depleted","Active")</f>
        <v/>
      </c>
    </row>
    <row r="227">
      <c r="A227" t="n">
        <v>226</v>
      </c>
      <c r="B227" s="6" t="n">
        <v>17076</v>
      </c>
      <c r="C227" t="n">
        <v>-0.01868418930859284</v>
      </c>
      <c r="D227" t="n">
        <v>0.0003166666666666666</v>
      </c>
      <c r="E227" t="n">
        <v>0.001414676583077408</v>
      </c>
      <c r="F227" t="n">
        <v>20.8</v>
      </c>
      <c r="G227" t="b">
        <v>0</v>
      </c>
      <c r="H227">
        <f>(D227*0.3)+(E227*0.7)</f>
        <v/>
      </c>
      <c r="I227">
        <f>(C227*0.6)+(H227*0.4)</f>
        <v/>
      </c>
      <c r="J227">
        <f>F227/$F$2</f>
        <v/>
      </c>
      <c r="K227">
        <f>(1000000*0.04/12)*J227</f>
        <v/>
      </c>
      <c r="L227">
        <f>1000000*0.04/12</f>
        <v/>
      </c>
      <c r="M227">
        <f>O226</f>
        <v/>
      </c>
      <c r="N227">
        <f>M227*(1+I227)</f>
        <v/>
      </c>
      <c r="O227">
        <f>MAX(N227-K227,0)</f>
        <v/>
      </c>
      <c r="P227">
        <f>R226</f>
        <v/>
      </c>
      <c r="Q227">
        <f>P227*(1+I227)</f>
        <v/>
      </c>
      <c r="R227">
        <f>MAX(Q227-L227,0)</f>
        <v/>
      </c>
      <c r="S227">
        <f>IF(O227&lt;=0,"Depleted","Active")</f>
        <v/>
      </c>
    </row>
    <row r="228">
      <c r="A228" t="n">
        <v>227</v>
      </c>
      <c r="B228" s="6" t="n">
        <v>17107</v>
      </c>
      <c r="C228" t="n">
        <v>-9.416384180793713e-05</v>
      </c>
      <c r="D228" t="n">
        <v>0.0003166666666666666</v>
      </c>
      <c r="E228" t="n">
        <v>0.001418958612428201</v>
      </c>
      <c r="F228" t="n">
        <v>21.3</v>
      </c>
      <c r="G228" t="b">
        <v>0</v>
      </c>
      <c r="H228">
        <f>(D228*0.3)+(E228*0.7)</f>
        <v/>
      </c>
      <c r="I228">
        <f>(C228*0.6)+(H228*0.4)</f>
        <v/>
      </c>
      <c r="J228">
        <f>F228/$F$2</f>
        <v/>
      </c>
      <c r="K228">
        <f>(1000000*0.04/12)*J228</f>
        <v/>
      </c>
      <c r="L228">
        <f>1000000*0.04/12</f>
        <v/>
      </c>
      <c r="M228">
        <f>O227</f>
        <v/>
      </c>
      <c r="N228">
        <f>M228*(1+I228)</f>
        <v/>
      </c>
      <c r="O228">
        <f>MAX(N228-K228,0)</f>
        <v/>
      </c>
      <c r="P228">
        <f>R227</f>
        <v/>
      </c>
      <c r="Q228">
        <f>P228*(1+I228)</f>
        <v/>
      </c>
      <c r="R228">
        <f>MAX(Q228-L228,0)</f>
        <v/>
      </c>
      <c r="S228">
        <f>IF(O228&lt;=0,"Depleted","Active")</f>
        <v/>
      </c>
    </row>
    <row r="229">
      <c r="A229" t="n">
        <v>228</v>
      </c>
      <c r="B229" s="6" t="n">
        <v>17137</v>
      </c>
      <c r="C229" t="n">
        <v>0.03398003176764242</v>
      </c>
      <c r="D229" t="n">
        <v>0.0003166666666666666</v>
      </c>
      <c r="E229" t="n">
        <v>0.001423240597414854</v>
      </c>
      <c r="F229" t="n">
        <v>21.5</v>
      </c>
      <c r="G229" t="b">
        <v>0</v>
      </c>
      <c r="H229">
        <f>(D229*0.3)+(E229*0.7)</f>
        <v/>
      </c>
      <c r="I229">
        <f>(C229*0.6)+(H229*0.4)</f>
        <v/>
      </c>
      <c r="J229">
        <f>F229/$F$2</f>
        <v/>
      </c>
      <c r="K229">
        <f>(1000000*0.04/12)*J229</f>
        <v/>
      </c>
      <c r="L229">
        <f>1000000*0.04/12</f>
        <v/>
      </c>
      <c r="M229">
        <f>O228</f>
        <v/>
      </c>
      <c r="N229">
        <f>M229*(1+I229)</f>
        <v/>
      </c>
      <c r="O229">
        <f>MAX(N229-K229,0)</f>
        <v/>
      </c>
      <c r="P229">
        <f>R228</f>
        <v/>
      </c>
      <c r="Q229">
        <f>P229*(1+I229)</f>
        <v/>
      </c>
      <c r="R229">
        <f>MAX(Q229-L229,0)</f>
        <v/>
      </c>
      <c r="S229">
        <f>IF(O229&lt;=0,"Depleted","Active")</f>
        <v/>
      </c>
    </row>
    <row r="230">
      <c r="A230" t="n">
        <v>229</v>
      </c>
      <c r="B230" s="6" t="n">
        <v>17168</v>
      </c>
      <c r="C230" t="n">
        <v>0.009216418814716798</v>
      </c>
      <c r="D230" t="n">
        <v>0.0003166666666666666</v>
      </c>
      <c r="E230" t="n">
        <v>0.001427522538058104</v>
      </c>
      <c r="F230" t="n">
        <v>21.5</v>
      </c>
      <c r="G230" t="b">
        <v>0</v>
      </c>
      <c r="H230">
        <f>(D230*0.3)+(E230*0.7)</f>
        <v/>
      </c>
      <c r="I230">
        <f>(C230*0.6)+(H230*0.4)</f>
        <v/>
      </c>
      <c r="J230">
        <f>F230/$F$2</f>
        <v/>
      </c>
      <c r="K230">
        <f>(1000000*0.04/12)*J230</f>
        <v/>
      </c>
      <c r="L230">
        <f>1000000*0.04/12</f>
        <v/>
      </c>
      <c r="M230">
        <f>O229</f>
        <v/>
      </c>
      <c r="N230">
        <f>M230*(1+I230)</f>
        <v/>
      </c>
      <c r="O230">
        <f>MAX(N230-K230,0)</f>
        <v/>
      </c>
      <c r="P230">
        <f>R229</f>
        <v/>
      </c>
      <c r="Q230">
        <f>P230*(1+I230)</f>
        <v/>
      </c>
      <c r="R230">
        <f>MAX(Q230-L230,0)</f>
        <v/>
      </c>
      <c r="S230">
        <f>IF(O230&lt;=0,"Depleted","Active")</f>
        <v/>
      </c>
    </row>
    <row r="231">
      <c r="A231" t="n">
        <v>230</v>
      </c>
      <c r="B231" s="6" t="n">
        <v>17199</v>
      </c>
      <c r="C231" t="n">
        <v>0.04271678172255089</v>
      </c>
      <c r="D231" t="n">
        <v>0.0003166666666666666</v>
      </c>
      <c r="E231" t="n">
        <v>0.0004723381310921938</v>
      </c>
      <c r="F231" t="n">
        <v>21.5</v>
      </c>
      <c r="G231" t="b">
        <v>0</v>
      </c>
      <c r="H231">
        <f>(D231*0.3)+(E231*0.7)</f>
        <v/>
      </c>
      <c r="I231">
        <f>(C231*0.6)+(H231*0.4)</f>
        <v/>
      </c>
      <c r="J231">
        <f>F231/$F$2</f>
        <v/>
      </c>
      <c r="K231">
        <f>(1000000*0.04/12)*J231</f>
        <v/>
      </c>
      <c r="L231">
        <f>1000000*0.04/12</f>
        <v/>
      </c>
      <c r="M231">
        <f>O230</f>
        <v/>
      </c>
      <c r="N231">
        <f>M231*(1+I231)</f>
        <v/>
      </c>
      <c r="O231">
        <f>MAX(N231-K231,0)</f>
        <v/>
      </c>
      <c r="P231">
        <f>R230</f>
        <v/>
      </c>
      <c r="Q231">
        <f>P231*(1+I231)</f>
        <v/>
      </c>
      <c r="R231">
        <f>MAX(Q231-L231,0)</f>
        <v/>
      </c>
      <c r="S231">
        <f>IF(O231&lt;=0,"Depleted","Active")</f>
        <v/>
      </c>
    </row>
    <row r="232">
      <c r="A232" t="n">
        <v>231</v>
      </c>
      <c r="B232" s="6" t="n">
        <v>17227</v>
      </c>
      <c r="C232" t="n">
        <v>-0.03670886075949364</v>
      </c>
      <c r="D232" t="n">
        <v>0.0003166666666666666</v>
      </c>
      <c r="E232" t="n">
        <v>0.0004866861854380726</v>
      </c>
      <c r="F232" t="n">
        <v>21.9</v>
      </c>
      <c r="G232" t="b">
        <v>0</v>
      </c>
      <c r="H232">
        <f>(D232*0.3)+(E232*0.7)</f>
        <v/>
      </c>
      <c r="I232">
        <f>(C232*0.6)+(H232*0.4)</f>
        <v/>
      </c>
      <c r="J232">
        <f>F232/$F$2</f>
        <v/>
      </c>
      <c r="K232">
        <f>(1000000*0.04/12)*J232</f>
        <v/>
      </c>
      <c r="L232">
        <f>1000000*0.04/12</f>
        <v/>
      </c>
      <c r="M232">
        <f>O231</f>
        <v/>
      </c>
      <c r="N232">
        <f>M232*(1+I232)</f>
        <v/>
      </c>
      <c r="O232">
        <f>MAX(N232-K232,0)</f>
        <v/>
      </c>
      <c r="P232">
        <f>R231</f>
        <v/>
      </c>
      <c r="Q232">
        <f>P232*(1+I232)</f>
        <v/>
      </c>
      <c r="R232">
        <f>MAX(Q232-L232,0)</f>
        <v/>
      </c>
      <c r="S232">
        <f>IF(O232&lt;=0,"Depleted","Active")</f>
        <v/>
      </c>
    </row>
    <row r="233">
      <c r="A233" t="n">
        <v>232</v>
      </c>
      <c r="B233" s="6" t="n">
        <v>17258</v>
      </c>
      <c r="C233" t="n">
        <v>-0.03290823988566405</v>
      </c>
      <c r="D233" t="n">
        <v>0.0003166666666666666</v>
      </c>
      <c r="E233" t="n">
        <v>0.0005010328365426362</v>
      </c>
      <c r="F233" t="n">
        <v>21.9</v>
      </c>
      <c r="G233" t="b">
        <v>0</v>
      </c>
      <c r="H233">
        <f>(D233*0.3)+(E233*0.7)</f>
        <v/>
      </c>
      <c r="I233">
        <f>(C233*0.6)+(H233*0.4)</f>
        <v/>
      </c>
      <c r="J233">
        <f>F233/$F$2</f>
        <v/>
      </c>
      <c r="K233">
        <f>(1000000*0.04/12)*J233</f>
        <v/>
      </c>
      <c r="L233">
        <f>1000000*0.04/12</f>
        <v/>
      </c>
      <c r="M233">
        <f>O232</f>
        <v/>
      </c>
      <c r="N233">
        <f>M233*(1+I233)</f>
        <v/>
      </c>
      <c r="O233">
        <f>MAX(N233-K233,0)</f>
        <v/>
      </c>
      <c r="P233">
        <f>R232</f>
        <v/>
      </c>
      <c r="Q233">
        <f>P233*(1+I233)</f>
        <v/>
      </c>
      <c r="R233">
        <f>MAX(Q233-L233,0)</f>
        <v/>
      </c>
      <c r="S233">
        <f>IF(O233&lt;=0,"Depleted","Active")</f>
        <v/>
      </c>
    </row>
    <row r="234">
      <c r="A234" t="n">
        <v>233</v>
      </c>
      <c r="B234" s="6" t="n">
        <v>17288</v>
      </c>
      <c r="C234" t="n">
        <v>-0.01354642123287675</v>
      </c>
      <c r="D234" t="n">
        <v>0.0003166666666666666</v>
      </c>
      <c r="E234" t="n">
        <v>0.0005153780865000569</v>
      </c>
      <c r="F234" t="n">
        <v>21.9</v>
      </c>
      <c r="G234" t="b">
        <v>0</v>
      </c>
      <c r="H234">
        <f>(D234*0.3)+(E234*0.7)</f>
        <v/>
      </c>
      <c r="I234">
        <f>(C234*0.6)+(H234*0.4)</f>
        <v/>
      </c>
      <c r="J234">
        <f>F234/$F$2</f>
        <v/>
      </c>
      <c r="K234">
        <f>(1000000*0.04/12)*J234</f>
        <v/>
      </c>
      <c r="L234">
        <f>1000000*0.04/12</f>
        <v/>
      </c>
      <c r="M234">
        <f>O233</f>
        <v/>
      </c>
      <c r="N234">
        <f>M234*(1+I234)</f>
        <v/>
      </c>
      <c r="O234">
        <f>MAX(N234-K234,0)</f>
        <v/>
      </c>
      <c r="P234">
        <f>R233</f>
        <v/>
      </c>
      <c r="Q234">
        <f>P234*(1+I234)</f>
        <v/>
      </c>
      <c r="R234">
        <f>MAX(Q234-L234,0)</f>
        <v/>
      </c>
      <c r="S234">
        <f>IF(O234&lt;=0,"Depleted","Active")</f>
        <v/>
      </c>
    </row>
    <row r="235">
      <c r="A235" t="n">
        <v>234</v>
      </c>
      <c r="B235" s="6" t="n">
        <v>17319</v>
      </c>
      <c r="C235" t="n">
        <v>0.03928405392840539</v>
      </c>
      <c r="D235" t="n">
        <v>0.0003166666666666666</v>
      </c>
      <c r="E235" t="n">
        <v>0.0005297219374010239</v>
      </c>
      <c r="F235" t="n">
        <v>22</v>
      </c>
      <c r="G235" t="b">
        <v>0</v>
      </c>
      <c r="H235">
        <f>(D235*0.3)+(E235*0.7)</f>
        <v/>
      </c>
      <c r="I235">
        <f>(C235*0.6)+(H235*0.4)</f>
        <v/>
      </c>
      <c r="J235">
        <f>F235/$F$2</f>
        <v/>
      </c>
      <c r="K235">
        <f>(1000000*0.04/12)*J235</f>
        <v/>
      </c>
      <c r="L235">
        <f>1000000*0.04/12</f>
        <v/>
      </c>
      <c r="M235">
        <f>O234</f>
        <v/>
      </c>
      <c r="N235">
        <f>M235*(1+I235)</f>
        <v/>
      </c>
      <c r="O235">
        <f>MAX(N235-K235,0)</f>
        <v/>
      </c>
      <c r="P235">
        <f>R234</f>
        <v/>
      </c>
      <c r="Q235">
        <f>P235*(1+I235)</f>
        <v/>
      </c>
      <c r="R235">
        <f>MAX(Q235-L235,0)</f>
        <v/>
      </c>
      <c r="S235">
        <f>IF(O235&lt;=0,"Depleted","Active")</f>
        <v/>
      </c>
    </row>
    <row r="236">
      <c r="A236" t="n">
        <v>235</v>
      </c>
      <c r="B236" s="6" t="n">
        <v>17349</v>
      </c>
      <c r="C236" t="n">
        <v>0.06699236298292899</v>
      </c>
      <c r="D236" t="n">
        <v>0.00055</v>
      </c>
      <c r="E236" t="n">
        <v>0.000544064391332322</v>
      </c>
      <c r="F236" t="n">
        <v>22.2</v>
      </c>
      <c r="G236" t="b">
        <v>0</v>
      </c>
      <c r="H236">
        <f>(D236*0.3)+(E236*0.7)</f>
        <v/>
      </c>
      <c r="I236">
        <f>(C236*0.6)+(H236*0.4)</f>
        <v/>
      </c>
      <c r="J236">
        <f>F236/$F$2</f>
        <v/>
      </c>
      <c r="K236">
        <f>(1000000*0.04/12)*J236</f>
        <v/>
      </c>
      <c r="L236">
        <f>1000000*0.04/12</f>
        <v/>
      </c>
      <c r="M236">
        <f>O235</f>
        <v/>
      </c>
      <c r="N236">
        <f>M236*(1+I236)</f>
        <v/>
      </c>
      <c r="O236">
        <f>MAX(N236-K236,0)</f>
        <v/>
      </c>
      <c r="P236">
        <f>R235</f>
        <v/>
      </c>
      <c r="Q236">
        <f>P236*(1+I236)</f>
        <v/>
      </c>
      <c r="R236">
        <f>MAX(Q236-L236,0)</f>
        <v/>
      </c>
      <c r="S236">
        <f>IF(O236&lt;=0,"Depleted","Active")</f>
        <v/>
      </c>
    </row>
    <row r="237">
      <c r="A237" t="n">
        <v>236</v>
      </c>
      <c r="B237" s="6" t="n">
        <v>17380</v>
      </c>
      <c r="C237" t="n">
        <v>-0.01553582752060867</v>
      </c>
      <c r="D237" t="n">
        <v>0.000625</v>
      </c>
      <c r="E237" t="n">
        <v>0.0005584054503775248</v>
      </c>
      <c r="F237" t="n">
        <v>22.5</v>
      </c>
      <c r="G237" t="b">
        <v>0</v>
      </c>
      <c r="H237">
        <f>(D237*0.3)+(E237*0.7)</f>
        <v/>
      </c>
      <c r="I237">
        <f>(C237*0.6)+(H237*0.4)</f>
        <v/>
      </c>
      <c r="J237">
        <f>F237/$F$2</f>
        <v/>
      </c>
      <c r="K237">
        <f>(1000000*0.04/12)*J237</f>
        <v/>
      </c>
      <c r="L237">
        <f>1000000*0.04/12</f>
        <v/>
      </c>
      <c r="M237">
        <f>O236</f>
        <v/>
      </c>
      <c r="N237">
        <f>M237*(1+I237)</f>
        <v/>
      </c>
      <c r="O237">
        <f>MAX(N237-K237,0)</f>
        <v/>
      </c>
      <c r="P237">
        <f>R236</f>
        <v/>
      </c>
      <c r="Q237">
        <f>P237*(1+I237)</f>
        <v/>
      </c>
      <c r="R237">
        <f>MAX(Q237-L237,0)</f>
        <v/>
      </c>
      <c r="S237">
        <f>IF(O237&lt;=0,"Depleted","Active")</f>
        <v/>
      </c>
    </row>
    <row r="238">
      <c r="A238" t="n">
        <v>237</v>
      </c>
      <c r="B238" s="6" t="n">
        <v>17411</v>
      </c>
      <c r="C238" t="n">
        <v>-0.02161492022423461</v>
      </c>
      <c r="D238" t="n">
        <v>0.0006666666666666666</v>
      </c>
      <c r="E238" t="n">
        <v>0.0005727451166162485</v>
      </c>
      <c r="F238" t="n">
        <v>23</v>
      </c>
      <c r="G238" t="b">
        <v>0</v>
      </c>
      <c r="H238">
        <f>(D238*0.3)+(E238*0.7)</f>
        <v/>
      </c>
      <c r="I238">
        <f>(C238*0.6)+(H238*0.4)</f>
        <v/>
      </c>
      <c r="J238">
        <f>F238/$F$2</f>
        <v/>
      </c>
      <c r="K238">
        <f>(1000000*0.04/12)*J238</f>
        <v/>
      </c>
      <c r="L238">
        <f>1000000*0.04/12</f>
        <v/>
      </c>
      <c r="M238">
        <f>O237</f>
        <v/>
      </c>
      <c r="N238">
        <f>M238*(1+I238)</f>
        <v/>
      </c>
      <c r="O238">
        <f>MAX(N238-K238,0)</f>
        <v/>
      </c>
      <c r="P238">
        <f>R237</f>
        <v/>
      </c>
      <c r="Q238">
        <f>P238*(1+I238)</f>
        <v/>
      </c>
      <c r="R238">
        <f>MAX(Q238-L238,0)</f>
        <v/>
      </c>
      <c r="S238">
        <f>IF(O238&lt;=0,"Depleted","Active")</f>
        <v/>
      </c>
    </row>
    <row r="239">
      <c r="A239" t="n">
        <v>238</v>
      </c>
      <c r="B239" s="6" t="n">
        <v>17441</v>
      </c>
      <c r="C239" t="n">
        <v>0.03036004316069052</v>
      </c>
      <c r="D239" t="n">
        <v>0.0007083333333333334</v>
      </c>
      <c r="E239" t="n">
        <v>0.0005870833921249987</v>
      </c>
      <c r="F239" t="n">
        <v>23</v>
      </c>
      <c r="G239" t="b">
        <v>0</v>
      </c>
      <c r="H239">
        <f>(D239*0.3)+(E239*0.7)</f>
        <v/>
      </c>
      <c r="I239">
        <f>(C239*0.6)+(H239*0.4)</f>
        <v/>
      </c>
      <c r="J239">
        <f>F239/$F$2</f>
        <v/>
      </c>
      <c r="K239">
        <f>(1000000*0.04/12)*J239</f>
        <v/>
      </c>
      <c r="L239">
        <f>1000000*0.04/12</f>
        <v/>
      </c>
      <c r="M239">
        <f>O238</f>
        <v/>
      </c>
      <c r="N239">
        <f>M239*(1+I239)</f>
        <v/>
      </c>
      <c r="O239">
        <f>MAX(N239-K239,0)</f>
        <v/>
      </c>
      <c r="P239">
        <f>R238</f>
        <v/>
      </c>
      <c r="Q239">
        <f>P239*(1+I239)</f>
        <v/>
      </c>
      <c r="R239">
        <f>MAX(Q239-L239,0)</f>
        <v/>
      </c>
      <c r="S239">
        <f>IF(O239&lt;=0,"Depleted","Active")</f>
        <v/>
      </c>
    </row>
    <row r="240">
      <c r="A240" t="n">
        <v>239</v>
      </c>
      <c r="B240" s="6" t="n">
        <v>17472</v>
      </c>
      <c r="C240" t="n">
        <v>-0.007209638619201653</v>
      </c>
      <c r="D240" t="n">
        <v>0.0007666666666666667</v>
      </c>
      <c r="E240" t="n">
        <v>0.0006014202789762838</v>
      </c>
      <c r="F240" t="n">
        <v>23.1</v>
      </c>
      <c r="G240" t="b">
        <v>0</v>
      </c>
      <c r="H240">
        <f>(D240*0.3)+(E240*0.7)</f>
        <v/>
      </c>
      <c r="I240">
        <f>(C240*0.6)+(H240*0.4)</f>
        <v/>
      </c>
      <c r="J240">
        <f>F240/$F$2</f>
        <v/>
      </c>
      <c r="K240">
        <f>(1000000*0.04/12)*J240</f>
        <v/>
      </c>
      <c r="L240">
        <f>1000000*0.04/12</f>
        <v/>
      </c>
      <c r="M240">
        <f>O239</f>
        <v/>
      </c>
      <c r="N240">
        <f>M240*(1+I240)</f>
        <v/>
      </c>
      <c r="O240">
        <f>MAX(N240-K240,0)</f>
        <v/>
      </c>
      <c r="P240">
        <f>R239</f>
        <v/>
      </c>
      <c r="Q240">
        <f>P240*(1+I240)</f>
        <v/>
      </c>
      <c r="R240">
        <f>MAX(Q240-L240,0)</f>
        <v/>
      </c>
      <c r="S240">
        <f>IF(O240&lt;=0,"Depleted","Active")</f>
        <v/>
      </c>
    </row>
    <row r="241">
      <c r="A241" t="n">
        <v>240</v>
      </c>
      <c r="B241" s="6" t="n">
        <v>17502</v>
      </c>
      <c r="C241" t="n">
        <v>-0.01113294040602486</v>
      </c>
      <c r="D241" t="n">
        <v>0.0007916666666666666</v>
      </c>
      <c r="E241" t="n">
        <v>0.0006157557792391432</v>
      </c>
      <c r="F241" t="n">
        <v>23.4</v>
      </c>
      <c r="G241" t="b">
        <v>0</v>
      </c>
      <c r="H241">
        <f>(D241*0.3)+(E241*0.7)</f>
        <v/>
      </c>
      <c r="I241">
        <f>(C241*0.6)+(H241*0.4)</f>
        <v/>
      </c>
      <c r="J241">
        <f>F241/$F$2</f>
        <v/>
      </c>
      <c r="K241">
        <f>(1000000*0.04/12)*J241</f>
        <v/>
      </c>
      <c r="L241">
        <f>1000000*0.04/12</f>
        <v/>
      </c>
      <c r="M241">
        <f>O240</f>
        <v/>
      </c>
      <c r="N241">
        <f>M241*(1+I241)</f>
        <v/>
      </c>
      <c r="O241">
        <f>MAX(N241-K241,0)</f>
        <v/>
      </c>
      <c r="P241">
        <f>R240</f>
        <v/>
      </c>
      <c r="Q241">
        <f>P241*(1+I241)</f>
        <v/>
      </c>
      <c r="R241">
        <f>MAX(Q241-L241,0)</f>
        <v/>
      </c>
      <c r="S241">
        <f>IF(O241&lt;=0,"Depleted","Active")</f>
        <v/>
      </c>
    </row>
    <row r="242">
      <c r="A242" t="n">
        <v>241</v>
      </c>
      <c r="B242" s="6" t="n">
        <v>17533</v>
      </c>
      <c r="C242" t="n">
        <v>-0.008630888223552846</v>
      </c>
      <c r="D242" t="n">
        <v>0.0008083333333333333</v>
      </c>
      <c r="E242" t="n">
        <v>0.0006300898949793383</v>
      </c>
      <c r="F242" t="n">
        <v>23.7</v>
      </c>
      <c r="G242" t="b">
        <v>0</v>
      </c>
      <c r="H242">
        <f>(D242*0.3)+(E242*0.7)</f>
        <v/>
      </c>
      <c r="I242">
        <f>(C242*0.6)+(H242*0.4)</f>
        <v/>
      </c>
      <c r="J242">
        <f>F242/$F$2</f>
        <v/>
      </c>
      <c r="K242">
        <f>(1000000*0.04/12)*J242</f>
        <v/>
      </c>
      <c r="L242">
        <f>1000000*0.04/12</f>
        <v/>
      </c>
      <c r="M242">
        <f>O241</f>
        <v/>
      </c>
      <c r="N242">
        <f>M242*(1+I242)</f>
        <v/>
      </c>
      <c r="O242">
        <f>MAX(N242-K242,0)</f>
        <v/>
      </c>
      <c r="P242">
        <f>R241</f>
        <v/>
      </c>
      <c r="Q242">
        <f>P242*(1+I242)</f>
        <v/>
      </c>
      <c r="R242">
        <f>MAX(Q242-L242,0)</f>
        <v/>
      </c>
      <c r="S242">
        <f>IF(O242&lt;=0,"Depleted","Active")</f>
        <v/>
      </c>
    </row>
    <row r="243">
      <c r="A243" t="n">
        <v>242</v>
      </c>
      <c r="B243" s="6" t="n">
        <v>17564</v>
      </c>
      <c r="C243" t="n">
        <v>-0.04446691953247928</v>
      </c>
      <c r="D243" t="n">
        <v>0.0008333333333333334</v>
      </c>
      <c r="E243" t="n">
        <v>0.002984953167534946</v>
      </c>
      <c r="F243" t="n">
        <v>23.5</v>
      </c>
      <c r="G243" t="b">
        <v>0</v>
      </c>
      <c r="H243">
        <f>(D243*0.3)+(E243*0.7)</f>
        <v/>
      </c>
      <c r="I243">
        <f>(C243*0.6)+(H243*0.4)</f>
        <v/>
      </c>
      <c r="J243">
        <f>F243/$F$2</f>
        <v/>
      </c>
      <c r="K243">
        <f>(1000000*0.04/12)*J243</f>
        <v/>
      </c>
      <c r="L243">
        <f>1000000*0.04/12</f>
        <v/>
      </c>
      <c r="M243">
        <f>O242</f>
        <v/>
      </c>
      <c r="N243">
        <f>M243*(1+I243)</f>
        <v/>
      </c>
      <c r="O243">
        <f>MAX(N243-K243,0)</f>
        <v/>
      </c>
      <c r="P243">
        <f>R242</f>
        <v/>
      </c>
      <c r="Q243">
        <f>P243*(1+I243)</f>
        <v/>
      </c>
      <c r="R243">
        <f>MAX(Q243-L243,0)</f>
        <v/>
      </c>
      <c r="S243">
        <f>IF(O243&lt;=0,"Depleted","Active")</f>
        <v/>
      </c>
    </row>
    <row r="244">
      <c r="A244" t="n">
        <v>243</v>
      </c>
      <c r="B244" s="6" t="n">
        <v>17593</v>
      </c>
      <c r="C244" t="n">
        <v>0.0192080378250592</v>
      </c>
      <c r="D244" t="n">
        <v>0.0008333333333333334</v>
      </c>
      <c r="E244" t="n">
        <v>0.002976459261337368</v>
      </c>
      <c r="F244" t="n">
        <v>23.4</v>
      </c>
      <c r="G244" t="b">
        <v>0</v>
      </c>
      <c r="H244">
        <f>(D244*0.3)+(E244*0.7)</f>
        <v/>
      </c>
      <c r="I244">
        <f>(C244*0.6)+(H244*0.4)</f>
        <v/>
      </c>
      <c r="J244">
        <f>F244/$F$2</f>
        <v/>
      </c>
      <c r="K244">
        <f>(1000000*0.04/12)*J244</f>
        <v/>
      </c>
      <c r="L244">
        <f>1000000*0.04/12</f>
        <v/>
      </c>
      <c r="M244">
        <f>O243</f>
        <v/>
      </c>
      <c r="N244">
        <f>M244*(1+I244)</f>
        <v/>
      </c>
      <c r="O244">
        <f>MAX(N244-K244,0)</f>
        <v/>
      </c>
      <c r="P244">
        <f>R243</f>
        <v/>
      </c>
      <c r="Q244">
        <f>P244*(1+I244)</f>
        <v/>
      </c>
      <c r="R244">
        <f>MAX(Q244-L244,0)</f>
        <v/>
      </c>
      <c r="S244">
        <f>IF(O244&lt;=0,"Depleted","Active")</f>
        <v/>
      </c>
    </row>
    <row r="245">
      <c r="A245" t="n">
        <v>244</v>
      </c>
      <c r="B245" s="6" t="n">
        <v>17624</v>
      </c>
      <c r="C245" t="n">
        <v>0.08187645687645673</v>
      </c>
      <c r="D245" t="n">
        <v>0.0008333333333333334</v>
      </c>
      <c r="E245" t="n">
        <v>0.002967965798858794</v>
      </c>
      <c r="F245" t="n">
        <v>23.8</v>
      </c>
      <c r="G245" t="b">
        <v>0</v>
      </c>
      <c r="H245">
        <f>(D245*0.3)+(E245*0.7)</f>
        <v/>
      </c>
      <c r="I245">
        <f>(C245*0.6)+(H245*0.4)</f>
        <v/>
      </c>
      <c r="J245">
        <f>F245/$F$2</f>
        <v/>
      </c>
      <c r="K245">
        <f>(1000000*0.04/12)*J245</f>
        <v/>
      </c>
      <c r="L245">
        <f>1000000*0.04/12</f>
        <v/>
      </c>
      <c r="M245">
        <f>O244</f>
        <v/>
      </c>
      <c r="N245">
        <f>M245*(1+I245)</f>
        <v/>
      </c>
      <c r="O245">
        <f>MAX(N245-K245,0)</f>
        <v/>
      </c>
      <c r="P245">
        <f>R244</f>
        <v/>
      </c>
      <c r="Q245">
        <f>P245*(1+I245)</f>
        <v/>
      </c>
      <c r="R245">
        <f>MAX(Q245-L245,0)</f>
        <v/>
      </c>
      <c r="S245">
        <f>IF(O245&lt;=0,"Depleted","Active")</f>
        <v/>
      </c>
    </row>
    <row r="246">
      <c r="A246" t="n">
        <v>245</v>
      </c>
      <c r="B246" s="6" t="n">
        <v>17654</v>
      </c>
      <c r="C246" t="n">
        <v>0.05330086580086557</v>
      </c>
      <c r="D246" t="n">
        <v>0.0008333333333333334</v>
      </c>
      <c r="E246" t="n">
        <v>0.002959472780552324</v>
      </c>
      <c r="F246" t="n">
        <v>23.9</v>
      </c>
      <c r="G246" t="b">
        <v>0</v>
      </c>
      <c r="H246">
        <f>(D246*0.3)+(E246*0.7)</f>
        <v/>
      </c>
      <c r="I246">
        <f>(C246*0.6)+(H246*0.4)</f>
        <v/>
      </c>
      <c r="J246">
        <f>F246/$F$2</f>
        <v/>
      </c>
      <c r="K246">
        <f>(1000000*0.04/12)*J246</f>
        <v/>
      </c>
      <c r="L246">
        <f>1000000*0.04/12</f>
        <v/>
      </c>
      <c r="M246">
        <f>O245</f>
        <v/>
      </c>
      <c r="N246">
        <f>M246*(1+I246)</f>
        <v/>
      </c>
      <c r="O246">
        <f>MAX(N246-K246,0)</f>
        <v/>
      </c>
      <c r="P246">
        <f>R245</f>
        <v/>
      </c>
      <c r="Q246">
        <f>P246*(1+I246)</f>
        <v/>
      </c>
      <c r="R246">
        <f>MAX(Q246-L246,0)</f>
        <v/>
      </c>
      <c r="S246">
        <f>IF(O246&lt;=0,"Depleted","Active")</f>
        <v/>
      </c>
    </row>
    <row r="247">
      <c r="A247" t="n">
        <v>246</v>
      </c>
      <c r="B247" s="6" t="n">
        <v>17685</v>
      </c>
      <c r="C247" t="n">
        <v>0.04587203302373588</v>
      </c>
      <c r="D247" t="n">
        <v>0.0008333333333333334</v>
      </c>
      <c r="E247" t="n">
        <v>0.00295098020687102</v>
      </c>
      <c r="F247" t="n">
        <v>24.1</v>
      </c>
      <c r="G247" t="b">
        <v>0</v>
      </c>
      <c r="H247">
        <f>(D247*0.3)+(E247*0.7)</f>
        <v/>
      </c>
      <c r="I247">
        <f>(C247*0.6)+(H247*0.4)</f>
        <v/>
      </c>
      <c r="J247">
        <f>F247/$F$2</f>
        <v/>
      </c>
      <c r="K247">
        <f>(1000000*0.04/12)*J247</f>
        <v/>
      </c>
      <c r="L247">
        <f>1000000*0.04/12</f>
        <v/>
      </c>
      <c r="M247">
        <f>O246</f>
        <v/>
      </c>
      <c r="N247">
        <f>M247*(1+I247)</f>
        <v/>
      </c>
      <c r="O247">
        <f>MAX(N247-K247,0)</f>
        <v/>
      </c>
      <c r="P247">
        <f>R246</f>
        <v/>
      </c>
      <c r="Q247">
        <f>P247*(1+I247)</f>
        <v/>
      </c>
      <c r="R247">
        <f>MAX(Q247-L247,0)</f>
        <v/>
      </c>
      <c r="S247">
        <f>IF(O247&lt;=0,"Depleted","Active")</f>
        <v/>
      </c>
    </row>
    <row r="248">
      <c r="A248" t="n">
        <v>247</v>
      </c>
      <c r="B248" s="6" t="n">
        <v>17715</v>
      </c>
      <c r="C248" t="n">
        <v>-0.01953692528735618</v>
      </c>
      <c r="D248" t="n">
        <v>0.0008333333333333334</v>
      </c>
      <c r="E248" t="n">
        <v>0.002942488078269022</v>
      </c>
      <c r="F248" t="n">
        <v>24.4</v>
      </c>
      <c r="G248" t="b">
        <v>0</v>
      </c>
      <c r="H248">
        <f>(D248*0.3)+(E248*0.7)</f>
        <v/>
      </c>
      <c r="I248">
        <f>(C248*0.6)+(H248*0.4)</f>
        <v/>
      </c>
      <c r="J248">
        <f>F248/$F$2</f>
        <v/>
      </c>
      <c r="K248">
        <f>(1000000*0.04/12)*J248</f>
        <v/>
      </c>
      <c r="L248">
        <f>1000000*0.04/12</f>
        <v/>
      </c>
      <c r="M248">
        <f>O247</f>
        <v/>
      </c>
      <c r="N248">
        <f>M248*(1+I248)</f>
        <v/>
      </c>
      <c r="O248">
        <f>MAX(N248-K248,0)</f>
        <v/>
      </c>
      <c r="P248">
        <f>R247</f>
        <v/>
      </c>
      <c r="Q248">
        <f>P248*(1+I248)</f>
        <v/>
      </c>
      <c r="R248">
        <f>MAX(Q248-L248,0)</f>
        <v/>
      </c>
      <c r="S248">
        <f>IF(O248&lt;=0,"Depleted","Active")</f>
        <v/>
      </c>
    </row>
    <row r="249">
      <c r="A249" t="n">
        <v>248</v>
      </c>
      <c r="B249" s="6" t="n">
        <v>17746</v>
      </c>
      <c r="C249" t="n">
        <v>-0.02485113174989872</v>
      </c>
      <c r="D249" t="n">
        <v>0.0008833333333333333</v>
      </c>
      <c r="E249" t="n">
        <v>0.002933996395200714</v>
      </c>
      <c r="F249" t="n">
        <v>24.5</v>
      </c>
      <c r="G249" t="b">
        <v>0</v>
      </c>
      <c r="H249">
        <f>(D249*0.3)+(E249*0.7)</f>
        <v/>
      </c>
      <c r="I249">
        <f>(C249*0.6)+(H249*0.4)</f>
        <v/>
      </c>
      <c r="J249">
        <f>F249/$F$2</f>
        <v/>
      </c>
      <c r="K249">
        <f>(1000000*0.04/12)*J249</f>
        <v/>
      </c>
      <c r="L249">
        <f>1000000*0.04/12</f>
        <v/>
      </c>
      <c r="M249">
        <f>O248</f>
        <v/>
      </c>
      <c r="N249">
        <f>M249*(1+I249)</f>
        <v/>
      </c>
      <c r="O249">
        <f>MAX(N249-K249,0)</f>
        <v/>
      </c>
      <c r="P249">
        <f>R248</f>
        <v/>
      </c>
      <c r="Q249">
        <f>P249*(1+I249)</f>
        <v/>
      </c>
      <c r="R249">
        <f>MAX(Q249-L249,0)</f>
        <v/>
      </c>
      <c r="S249">
        <f>IF(O249&lt;=0,"Depleted","Active")</f>
        <v/>
      </c>
    </row>
    <row r="250">
      <c r="A250" t="n">
        <v>249</v>
      </c>
      <c r="B250" s="6" t="n">
        <v>17777</v>
      </c>
      <c r="C250" t="n">
        <v>-0.006744040150564623</v>
      </c>
      <c r="D250" t="n">
        <v>0.0009083333333333334</v>
      </c>
      <c r="E250" t="n">
        <v>0.002925505158121084</v>
      </c>
      <c r="F250" t="n">
        <v>24.5</v>
      </c>
      <c r="G250" t="b">
        <v>0</v>
      </c>
      <c r="H250">
        <f>(D250*0.3)+(E250*0.7)</f>
        <v/>
      </c>
      <c r="I250">
        <f>(C250*0.6)+(H250*0.4)</f>
        <v/>
      </c>
      <c r="J250">
        <f>F250/$F$2</f>
        <v/>
      </c>
      <c r="K250">
        <f>(1000000*0.04/12)*J250</f>
        <v/>
      </c>
      <c r="L250">
        <f>1000000*0.04/12</f>
        <v/>
      </c>
      <c r="M250">
        <f>O249</f>
        <v/>
      </c>
      <c r="N250">
        <f>M250*(1+I250)</f>
        <v/>
      </c>
      <c r="O250">
        <f>MAX(N250-K250,0)</f>
        <v/>
      </c>
      <c r="P250">
        <f>R249</f>
        <v/>
      </c>
      <c r="Q250">
        <f>P250*(1+I250)</f>
        <v/>
      </c>
      <c r="R250">
        <f>MAX(Q250-L250,0)</f>
        <v/>
      </c>
      <c r="S250">
        <f>IF(O250&lt;=0,"Depleted","Active")</f>
        <v/>
      </c>
    </row>
    <row r="251">
      <c r="A251" t="n">
        <v>250</v>
      </c>
      <c r="B251" s="6" t="n">
        <v>17807</v>
      </c>
      <c r="C251" t="n">
        <v>0.03199027072758054</v>
      </c>
      <c r="D251" t="n">
        <v>0.0009333333333333334</v>
      </c>
      <c r="E251" t="n">
        <v>0.002917014367485724</v>
      </c>
      <c r="F251" t="n">
        <v>24.4</v>
      </c>
      <c r="G251" t="b">
        <v>0</v>
      </c>
      <c r="H251">
        <f>(D251*0.3)+(E251*0.7)</f>
        <v/>
      </c>
      <c r="I251">
        <f>(C251*0.6)+(H251*0.4)</f>
        <v/>
      </c>
      <c r="J251">
        <f>F251/$F$2</f>
        <v/>
      </c>
      <c r="K251">
        <f>(1000000*0.04/12)*J251</f>
        <v/>
      </c>
      <c r="L251">
        <f>1000000*0.04/12</f>
        <v/>
      </c>
      <c r="M251">
        <f>O250</f>
        <v/>
      </c>
      <c r="N251">
        <f>M251*(1+I251)</f>
        <v/>
      </c>
      <c r="O251">
        <f>MAX(N251-K251,0)</f>
        <v/>
      </c>
      <c r="P251">
        <f>R250</f>
        <v/>
      </c>
      <c r="Q251">
        <f>P251*(1+I251)</f>
        <v/>
      </c>
      <c r="R251">
        <f>MAX(Q251-L251,0)</f>
        <v/>
      </c>
      <c r="S251">
        <f>IF(O251&lt;=0,"Depleted","Active")</f>
        <v/>
      </c>
    </row>
    <row r="252">
      <c r="A252" t="n">
        <v>251</v>
      </c>
      <c r="B252" s="6" t="n">
        <v>17838</v>
      </c>
      <c r="C252" t="n">
        <v>-0.05090590899732361</v>
      </c>
      <c r="D252" t="n">
        <v>0.0009499999999999999</v>
      </c>
      <c r="E252" t="n">
        <v>0.002908524023750489</v>
      </c>
      <c r="F252" t="n">
        <v>24.2</v>
      </c>
      <c r="G252" t="b">
        <v>0</v>
      </c>
      <c r="H252">
        <f>(D252*0.3)+(E252*0.7)</f>
        <v/>
      </c>
      <c r="I252">
        <f>(C252*0.6)+(H252*0.4)</f>
        <v/>
      </c>
      <c r="J252">
        <f>F252/$F$2</f>
        <v/>
      </c>
      <c r="K252">
        <f>(1000000*0.04/12)*J252</f>
        <v/>
      </c>
      <c r="L252">
        <f>1000000*0.04/12</f>
        <v/>
      </c>
      <c r="M252">
        <f>O251</f>
        <v/>
      </c>
      <c r="N252">
        <f>M252*(1+I252)</f>
        <v/>
      </c>
      <c r="O252">
        <f>MAX(N252-K252,0)</f>
        <v/>
      </c>
      <c r="P252">
        <f>R251</f>
        <v/>
      </c>
      <c r="Q252">
        <f>P252*(1+I252)</f>
        <v/>
      </c>
      <c r="R252">
        <f>MAX(Q252-L252,0)</f>
        <v/>
      </c>
      <c r="S252">
        <f>IF(O252&lt;=0,"Depleted","Active")</f>
        <v/>
      </c>
    </row>
    <row r="253">
      <c r="A253" t="n">
        <v>252</v>
      </c>
      <c r="B253" s="6" t="n">
        <v>17868</v>
      </c>
      <c r="C253" t="n">
        <v>-0.001471550032701052</v>
      </c>
      <c r="D253" t="n">
        <v>0.0009666666666666666</v>
      </c>
      <c r="E253" t="n">
        <v>0.002900034127372166</v>
      </c>
      <c r="F253" t="n">
        <v>24.1</v>
      </c>
      <c r="G253" t="b">
        <v>0</v>
      </c>
      <c r="H253">
        <f>(D253*0.3)+(E253*0.7)</f>
        <v/>
      </c>
      <c r="I253">
        <f>(C253*0.6)+(H253*0.4)</f>
        <v/>
      </c>
      <c r="J253">
        <f>F253/$F$2</f>
        <v/>
      </c>
      <c r="K253">
        <f>(1000000*0.04/12)*J253</f>
        <v/>
      </c>
      <c r="L253">
        <f>1000000*0.04/12</f>
        <v/>
      </c>
      <c r="M253">
        <f>O252</f>
        <v/>
      </c>
      <c r="N253">
        <f>M253*(1+I253)</f>
        <v/>
      </c>
      <c r="O253">
        <f>MAX(N253-K253,0)</f>
        <v/>
      </c>
      <c r="P253">
        <f>R252</f>
        <v/>
      </c>
      <c r="Q253">
        <f>P253*(1+I253)</f>
        <v/>
      </c>
      <c r="R253">
        <f>MAX(Q253-L253,0)</f>
        <v/>
      </c>
      <c r="S253">
        <f>IF(O253&lt;=0,"Depleted","Active")</f>
        <v/>
      </c>
    </row>
    <row r="254">
      <c r="A254" t="n">
        <v>253</v>
      </c>
      <c r="B254" s="6" t="n">
        <v>17899</v>
      </c>
      <c r="C254" t="n">
        <v>0.01638505047180172</v>
      </c>
      <c r="D254" t="n">
        <v>0.0009749999999999998</v>
      </c>
      <c r="E254" t="n">
        <v>0.002891544678807859</v>
      </c>
      <c r="F254" t="n">
        <v>24</v>
      </c>
      <c r="G254" t="b">
        <v>0</v>
      </c>
      <c r="H254">
        <f>(D254*0.3)+(E254*0.7)</f>
        <v/>
      </c>
      <c r="I254">
        <f>(C254*0.6)+(H254*0.4)</f>
        <v/>
      </c>
      <c r="J254">
        <f>F254/$F$2</f>
        <v/>
      </c>
      <c r="K254">
        <f>(1000000*0.04/12)*J254</f>
        <v/>
      </c>
      <c r="L254">
        <f>1000000*0.04/12</f>
        <v/>
      </c>
      <c r="M254">
        <f>O253</f>
        <v/>
      </c>
      <c r="N254">
        <f>M254*(1+I254)</f>
        <v/>
      </c>
      <c r="O254">
        <f>MAX(N254-K254,0)</f>
        <v/>
      </c>
      <c r="P254">
        <f>R253</f>
        <v/>
      </c>
      <c r="Q254">
        <f>P254*(1+I254)</f>
        <v/>
      </c>
      <c r="R254">
        <f>MAX(Q254-L254,0)</f>
        <v/>
      </c>
      <c r="S254">
        <f>IF(O254&lt;=0,"Depleted","Active")</f>
        <v/>
      </c>
    </row>
    <row r="255">
      <c r="A255" t="n">
        <v>254</v>
      </c>
      <c r="B255" s="6" t="n">
        <v>17930</v>
      </c>
      <c r="C255" t="n">
        <v>-0.03318504231770825</v>
      </c>
      <c r="D255" t="n">
        <v>0.0009749999999999998</v>
      </c>
      <c r="E255" t="n">
        <v>0.001851348023244517</v>
      </c>
      <c r="F255" t="n">
        <v>23.8</v>
      </c>
      <c r="G255" t="b">
        <v>0</v>
      </c>
      <c r="H255">
        <f>(D255*0.3)+(E255*0.7)</f>
        <v/>
      </c>
      <c r="I255">
        <f>(C255*0.6)+(H255*0.4)</f>
        <v/>
      </c>
      <c r="J255">
        <f>F255/$F$2</f>
        <v/>
      </c>
      <c r="K255">
        <f>(1000000*0.04/12)*J255</f>
        <v/>
      </c>
      <c r="L255">
        <f>1000000*0.04/12</f>
        <v/>
      </c>
      <c r="M255">
        <f>O254</f>
        <v/>
      </c>
      <c r="N255">
        <f>M255*(1+I255)</f>
        <v/>
      </c>
      <c r="O255">
        <f>MAX(N255-K255,0)</f>
        <v/>
      </c>
      <c r="P255">
        <f>R254</f>
        <v/>
      </c>
      <c r="Q255">
        <f>P255*(1+I255)</f>
        <v/>
      </c>
      <c r="R255">
        <f>MAX(Q255-L255,0)</f>
        <v/>
      </c>
      <c r="S255">
        <f>IF(O255&lt;=0,"Depleted","Active")</f>
        <v/>
      </c>
    </row>
    <row r="256">
      <c r="A256" t="n">
        <v>255</v>
      </c>
      <c r="B256" s="6" t="n">
        <v>17958</v>
      </c>
      <c r="C256" t="n">
        <v>0.01500789889415488</v>
      </c>
      <c r="D256" t="n">
        <v>0.0009749999999999998</v>
      </c>
      <c r="E256" t="n">
        <v>0.001852045654090087</v>
      </c>
      <c r="F256" t="n">
        <v>23.8</v>
      </c>
      <c r="G256" t="b">
        <v>0</v>
      </c>
      <c r="H256">
        <f>(D256*0.3)+(E256*0.7)</f>
        <v/>
      </c>
      <c r="I256">
        <f>(C256*0.6)+(H256*0.4)</f>
        <v/>
      </c>
      <c r="J256">
        <f>F256/$F$2</f>
        <v/>
      </c>
      <c r="K256">
        <f>(1000000*0.04/12)*J256</f>
        <v/>
      </c>
      <c r="L256">
        <f>1000000*0.04/12</f>
        <v/>
      </c>
      <c r="M256">
        <f>O255</f>
        <v/>
      </c>
      <c r="N256">
        <f>M256*(1+I256)</f>
        <v/>
      </c>
      <c r="O256">
        <f>MAX(N256-K256,0)</f>
        <v/>
      </c>
      <c r="P256">
        <f>R255</f>
        <v/>
      </c>
      <c r="Q256">
        <f>P256*(1+I256)</f>
        <v/>
      </c>
      <c r="R256">
        <f>MAX(Q256-L256,0)</f>
        <v/>
      </c>
      <c r="S256">
        <f>IF(O256&lt;=0,"Depleted","Active")</f>
        <v/>
      </c>
    </row>
    <row r="257">
      <c r="A257" t="n">
        <v>256</v>
      </c>
      <c r="B257" s="6" t="n">
        <v>17989</v>
      </c>
      <c r="C257" t="n">
        <v>0.00421044600938969</v>
      </c>
      <c r="D257" t="n">
        <v>0.0009749999999999998</v>
      </c>
      <c r="E257" t="n">
        <v>0.001852743284731528</v>
      </c>
      <c r="F257" t="n">
        <v>23.9</v>
      </c>
      <c r="G257" t="b">
        <v>0</v>
      </c>
      <c r="H257">
        <f>(D257*0.3)+(E257*0.7)</f>
        <v/>
      </c>
      <c r="I257">
        <f>(C257*0.6)+(H257*0.4)</f>
        <v/>
      </c>
      <c r="J257">
        <f>F257/$F$2</f>
        <v/>
      </c>
      <c r="K257">
        <f>(1000000*0.04/12)*J257</f>
        <v/>
      </c>
      <c r="L257">
        <f>1000000*0.04/12</f>
        <v/>
      </c>
      <c r="M257">
        <f>O256</f>
        <v/>
      </c>
      <c r="N257">
        <f>M257*(1+I257)</f>
        <v/>
      </c>
      <c r="O257">
        <f>MAX(N257-K257,0)</f>
        <v/>
      </c>
      <c r="P257">
        <f>R256</f>
        <v/>
      </c>
      <c r="Q257">
        <f>P257*(1+I257)</f>
        <v/>
      </c>
      <c r="R257">
        <f>MAX(Q257-L257,0)</f>
        <v/>
      </c>
      <c r="S257">
        <f>IF(O257&lt;=0,"Depleted","Active")</f>
        <v/>
      </c>
    </row>
    <row r="258">
      <c r="A258" t="n">
        <v>257</v>
      </c>
      <c r="B258" s="6" t="n">
        <v>18019</v>
      </c>
      <c r="C258" t="n">
        <v>-0.001753581822252159</v>
      </c>
      <c r="D258" t="n">
        <v>0.0009749999999999998</v>
      </c>
      <c r="E258" t="n">
        <v>0.001853440915169041</v>
      </c>
      <c r="F258" t="n">
        <v>23.8</v>
      </c>
      <c r="G258" t="b">
        <v>0</v>
      </c>
      <c r="H258">
        <f>(D258*0.3)+(E258*0.7)</f>
        <v/>
      </c>
      <c r="I258">
        <f>(C258*0.6)+(H258*0.4)</f>
        <v/>
      </c>
      <c r="J258">
        <f>F258/$F$2</f>
        <v/>
      </c>
      <c r="K258">
        <f>(1000000*0.04/12)*J258</f>
        <v/>
      </c>
      <c r="L258">
        <f>1000000*0.04/12</f>
        <v/>
      </c>
      <c r="M258">
        <f>O257</f>
        <v/>
      </c>
      <c r="N258">
        <f>M258*(1+I258)</f>
        <v/>
      </c>
      <c r="O258">
        <f>MAX(N258-K258,0)</f>
        <v/>
      </c>
      <c r="P258">
        <f>R257</f>
        <v/>
      </c>
      <c r="Q258">
        <f>P258*(1+I258)</f>
        <v/>
      </c>
      <c r="R258">
        <f>MAX(Q258-L258,0)</f>
        <v/>
      </c>
      <c r="S258">
        <f>IF(O258&lt;=0,"Depleted","Active")</f>
        <v/>
      </c>
    </row>
    <row r="259">
      <c r="A259" t="n">
        <v>258</v>
      </c>
      <c r="B259" s="6" t="n">
        <v>18050</v>
      </c>
      <c r="C259" t="n">
        <v>-0.04905277401894437</v>
      </c>
      <c r="D259" t="n">
        <v>0.0009749999999999998</v>
      </c>
      <c r="E259" t="n">
        <v>0.001854138545402611</v>
      </c>
      <c r="F259" t="n">
        <v>23.9</v>
      </c>
      <c r="G259" t="b">
        <v>0</v>
      </c>
      <c r="H259">
        <f>(D259*0.3)+(E259*0.7)</f>
        <v/>
      </c>
      <c r="I259">
        <f>(C259*0.6)+(H259*0.4)</f>
        <v/>
      </c>
      <c r="J259">
        <f>F259/$F$2</f>
        <v/>
      </c>
      <c r="K259">
        <f>(1000000*0.04/12)*J259</f>
        <v/>
      </c>
      <c r="L259">
        <f>1000000*0.04/12</f>
        <v/>
      </c>
      <c r="M259">
        <f>O258</f>
        <v/>
      </c>
      <c r="N259">
        <f>M259*(1+I259)</f>
        <v/>
      </c>
      <c r="O259">
        <f>MAX(N259-K259,0)</f>
        <v/>
      </c>
      <c r="P259">
        <f>R258</f>
        <v/>
      </c>
      <c r="Q259">
        <f>P259*(1+I259)</f>
        <v/>
      </c>
      <c r="R259">
        <f>MAX(Q259-L259,0)</f>
        <v/>
      </c>
      <c r="S259">
        <f>IF(O259&lt;=0,"Depleted","Active")</f>
        <v/>
      </c>
    </row>
    <row r="260">
      <c r="A260" t="n">
        <v>259</v>
      </c>
      <c r="B260" s="6" t="n">
        <v>18080</v>
      </c>
      <c r="C260" t="n">
        <v>0.06267400381770449</v>
      </c>
      <c r="D260" t="n">
        <v>0.0008500000000000001</v>
      </c>
      <c r="E260" t="n">
        <v>0.001854836175432191</v>
      </c>
      <c r="F260" t="n">
        <v>23.7</v>
      </c>
      <c r="G260" t="b">
        <v>0</v>
      </c>
      <c r="H260">
        <f>(D260*0.3)+(E260*0.7)</f>
        <v/>
      </c>
      <c r="I260">
        <f>(C260*0.6)+(H260*0.4)</f>
        <v/>
      </c>
      <c r="J260">
        <f>F260/$F$2</f>
        <v/>
      </c>
      <c r="K260">
        <f>(1000000*0.04/12)*J260</f>
        <v/>
      </c>
      <c r="L260">
        <f>1000000*0.04/12</f>
        <v/>
      </c>
      <c r="M260">
        <f>O259</f>
        <v/>
      </c>
      <c r="N260">
        <f>M260*(1+I260)</f>
        <v/>
      </c>
      <c r="O260">
        <f>MAX(N260-K260,0)</f>
        <v/>
      </c>
      <c r="P260">
        <f>R259</f>
        <v/>
      </c>
      <c r="Q260">
        <f>P260*(1+I260)</f>
        <v/>
      </c>
      <c r="R260">
        <f>MAX(Q260-L260,0)</f>
        <v/>
      </c>
      <c r="S260">
        <f>IF(O260&lt;=0,"Depleted","Active")</f>
        <v/>
      </c>
    </row>
    <row r="261">
      <c r="A261" t="n">
        <v>260</v>
      </c>
      <c r="B261" s="6" t="n">
        <v>18111</v>
      </c>
      <c r="C261" t="n">
        <v>0.04174192637759711</v>
      </c>
      <c r="D261" t="n">
        <v>0.0008666666666666666</v>
      </c>
      <c r="E261" t="n">
        <v>0.001855533805257829</v>
      </c>
      <c r="F261" t="n">
        <v>23.8</v>
      </c>
      <c r="G261" t="b">
        <v>0</v>
      </c>
      <c r="H261">
        <f>(D261*0.3)+(E261*0.7)</f>
        <v/>
      </c>
      <c r="I261">
        <f>(C261*0.6)+(H261*0.4)</f>
        <v/>
      </c>
      <c r="J261">
        <f>F261/$F$2</f>
        <v/>
      </c>
      <c r="K261">
        <f>(1000000*0.04/12)*J261</f>
        <v/>
      </c>
      <c r="L261">
        <f>1000000*0.04/12</f>
        <v/>
      </c>
      <c r="M261">
        <f>O260</f>
        <v/>
      </c>
      <c r="N261">
        <f>M261*(1+I261)</f>
        <v/>
      </c>
      <c r="O261">
        <f>MAX(N261-K261,0)</f>
        <v/>
      </c>
      <c r="P261">
        <f>R260</f>
        <v/>
      </c>
      <c r="Q261">
        <f>P261*(1+I261)</f>
        <v/>
      </c>
      <c r="R261">
        <f>MAX(Q261-L261,0)</f>
        <v/>
      </c>
      <c r="S261">
        <f>IF(O261&lt;=0,"Depleted","Active")</f>
        <v/>
      </c>
    </row>
    <row r="262">
      <c r="A262" t="n">
        <v>261</v>
      </c>
      <c r="B262" s="6" t="n">
        <v>18142</v>
      </c>
      <c r="C262" t="n">
        <v>0.01874863745367339</v>
      </c>
      <c r="D262" t="n">
        <v>0.0008916666666666668</v>
      </c>
      <c r="E262" t="n">
        <v>0.001856231434879541</v>
      </c>
      <c r="F262" t="n">
        <v>23.9</v>
      </c>
      <c r="G262" t="b">
        <v>0</v>
      </c>
      <c r="H262">
        <f>(D262*0.3)+(E262*0.7)</f>
        <v/>
      </c>
      <c r="I262">
        <f>(C262*0.6)+(H262*0.4)</f>
        <v/>
      </c>
      <c r="J262">
        <f>F262/$F$2</f>
        <v/>
      </c>
      <c r="K262">
        <f>(1000000*0.04/12)*J262</f>
        <v/>
      </c>
      <c r="L262">
        <f>1000000*0.04/12</f>
        <v/>
      </c>
      <c r="M262">
        <f>O261</f>
        <v/>
      </c>
      <c r="N262">
        <f>M262*(1+I262)</f>
        <v/>
      </c>
      <c r="O262">
        <f>MAX(N262-K262,0)</f>
        <v/>
      </c>
      <c r="P262">
        <f>R261</f>
        <v/>
      </c>
      <c r="Q262">
        <f>P262*(1+I262)</f>
        <v/>
      </c>
      <c r="R262">
        <f>MAX(Q262-L262,0)</f>
        <v/>
      </c>
      <c r="S262">
        <f>IF(O262&lt;=0,"Depleted","Active")</f>
        <v/>
      </c>
    </row>
    <row r="263">
      <c r="A263" t="n">
        <v>262</v>
      </c>
      <c r="B263" s="6" t="n">
        <v>18172</v>
      </c>
      <c r="C263" t="n">
        <v>0.03159742844846147</v>
      </c>
      <c r="D263" t="n">
        <v>0.000875</v>
      </c>
      <c r="E263" t="n">
        <v>0.001856929064297344</v>
      </c>
      <c r="F263" t="n">
        <v>23.7</v>
      </c>
      <c r="G263" t="b">
        <v>0</v>
      </c>
      <c r="H263">
        <f>(D263*0.3)+(E263*0.7)</f>
        <v/>
      </c>
      <c r="I263">
        <f>(C263*0.6)+(H263*0.4)</f>
        <v/>
      </c>
      <c r="J263">
        <f>F263/$F$2</f>
        <v/>
      </c>
      <c r="K263">
        <f>(1000000*0.04/12)*J263</f>
        <v/>
      </c>
      <c r="L263">
        <f>1000000*0.04/12</f>
        <v/>
      </c>
      <c r="M263">
        <f>O262</f>
        <v/>
      </c>
      <c r="N263">
        <f>M263*(1+I263)</f>
        <v/>
      </c>
      <c r="O263">
        <f>MAX(N263-K263,0)</f>
        <v/>
      </c>
      <c r="P263">
        <f>R262</f>
        <v/>
      </c>
      <c r="Q263">
        <f>P263*(1+I263)</f>
        <v/>
      </c>
      <c r="R263">
        <f>MAX(Q263-L263,0)</f>
        <v/>
      </c>
      <c r="S263">
        <f>IF(O263&lt;=0,"Depleted","Active")</f>
        <v/>
      </c>
    </row>
    <row r="264">
      <c r="A264" t="n">
        <v>263</v>
      </c>
      <c r="B264" s="6" t="n">
        <v>18203</v>
      </c>
      <c r="C264" t="n">
        <v>0.01964899307740708</v>
      </c>
      <c r="D264" t="n">
        <v>0.0009000000000000001</v>
      </c>
      <c r="E264" t="n">
        <v>0.001857626693511222</v>
      </c>
      <c r="F264" t="n">
        <v>23.8</v>
      </c>
      <c r="G264" t="b">
        <v>0</v>
      </c>
      <c r="H264">
        <f>(D264*0.3)+(E264*0.7)</f>
        <v/>
      </c>
      <c r="I264">
        <f>(C264*0.6)+(H264*0.4)</f>
        <v/>
      </c>
      <c r="J264">
        <f>F264/$F$2</f>
        <v/>
      </c>
      <c r="K264">
        <f>(1000000*0.04/12)*J264</f>
        <v/>
      </c>
      <c r="L264">
        <f>1000000*0.04/12</f>
        <v/>
      </c>
      <c r="M264">
        <f>O263</f>
        <v/>
      </c>
      <c r="N264">
        <f>M264*(1+I264)</f>
        <v/>
      </c>
      <c r="O264">
        <f>MAX(N264-K264,0)</f>
        <v/>
      </c>
      <c r="P264">
        <f>R263</f>
        <v/>
      </c>
      <c r="Q264">
        <f>P264*(1+I264)</f>
        <v/>
      </c>
      <c r="R264">
        <f>MAX(Q264-L264,0)</f>
        <v/>
      </c>
      <c r="S264">
        <f>IF(O264&lt;=0,"Depleted","Active")</f>
        <v/>
      </c>
    </row>
    <row r="265">
      <c r="A265" t="n">
        <v>264</v>
      </c>
      <c r="B265" s="6" t="n">
        <v>18233</v>
      </c>
      <c r="C265" t="n">
        <v>0.03258845437616387</v>
      </c>
      <c r="D265" t="n">
        <v>0.0009166666666666668</v>
      </c>
      <c r="E265" t="n">
        <v>0.001858324322521314</v>
      </c>
      <c r="F265" t="n">
        <v>23.6</v>
      </c>
      <c r="G265" t="b">
        <v>0</v>
      </c>
      <c r="H265">
        <f>(D265*0.3)+(E265*0.7)</f>
        <v/>
      </c>
      <c r="I265">
        <f>(C265*0.6)+(H265*0.4)</f>
        <v/>
      </c>
      <c r="J265">
        <f>F265/$F$2</f>
        <v/>
      </c>
      <c r="K265">
        <f>(1000000*0.04/12)*J265</f>
        <v/>
      </c>
      <c r="L265">
        <f>1000000*0.04/12</f>
        <v/>
      </c>
      <c r="M265">
        <f>O264</f>
        <v/>
      </c>
      <c r="N265">
        <f>M265*(1+I265)</f>
        <v/>
      </c>
      <c r="O265">
        <f>MAX(N265-K265,0)</f>
        <v/>
      </c>
      <c r="P265">
        <f>R264</f>
        <v/>
      </c>
      <c r="Q265">
        <f>P265*(1+I265)</f>
        <v/>
      </c>
      <c r="R265">
        <f>MAX(Q265-L265,0)</f>
        <v/>
      </c>
      <c r="S265">
        <f>IF(O265&lt;=0,"Depleted","Active")</f>
        <v/>
      </c>
    </row>
    <row r="266">
      <c r="A266" t="n">
        <v>265</v>
      </c>
      <c r="B266" s="6" t="n">
        <v>18264</v>
      </c>
      <c r="C266" t="n">
        <v>0.02635026199113266</v>
      </c>
      <c r="D266" t="n">
        <v>0.0008916666666666668</v>
      </c>
      <c r="E266" t="n">
        <v>0.001859021951327421</v>
      </c>
      <c r="F266" t="n">
        <v>23.5</v>
      </c>
      <c r="G266" t="b">
        <v>0</v>
      </c>
      <c r="H266">
        <f>(D266*0.3)+(E266*0.7)</f>
        <v/>
      </c>
      <c r="I266">
        <f>(C266*0.6)+(H266*0.4)</f>
        <v/>
      </c>
      <c r="J266">
        <f>F266/$F$2</f>
        <v/>
      </c>
      <c r="K266">
        <f>(1000000*0.04/12)*J266</f>
        <v/>
      </c>
      <c r="L266">
        <f>1000000*0.04/12</f>
        <v/>
      </c>
      <c r="M266">
        <f>O265</f>
        <v/>
      </c>
      <c r="N266">
        <f>M266*(1+I266)</f>
        <v/>
      </c>
      <c r="O266">
        <f>MAX(N266-K266,0)</f>
        <v/>
      </c>
      <c r="P266">
        <f>R265</f>
        <v/>
      </c>
      <c r="Q266">
        <f>P266*(1+I266)</f>
        <v/>
      </c>
      <c r="R266">
        <f>MAX(Q266-L266,0)</f>
        <v/>
      </c>
      <c r="S266">
        <f>IF(O266&lt;=0,"Depleted","Active")</f>
        <v/>
      </c>
    </row>
    <row r="267">
      <c r="A267" t="n">
        <v>266</v>
      </c>
      <c r="B267" s="6" t="n">
        <v>18295</v>
      </c>
      <c r="C267" t="n">
        <v>0.02527646129541883</v>
      </c>
      <c r="D267" t="n">
        <v>0.0009333333333333334</v>
      </c>
      <c r="E267" t="n">
        <v>9.490005412818577e-05</v>
      </c>
      <c r="F267" t="n">
        <v>23.5</v>
      </c>
      <c r="G267" t="b">
        <v>0</v>
      </c>
      <c r="H267">
        <f>(D267*0.3)+(E267*0.7)</f>
        <v/>
      </c>
      <c r="I267">
        <f>(C267*0.6)+(H267*0.4)</f>
        <v/>
      </c>
      <c r="J267">
        <f>F267/$F$2</f>
        <v/>
      </c>
      <c r="K267">
        <f>(1000000*0.04/12)*J267</f>
        <v/>
      </c>
      <c r="L267">
        <f>1000000*0.04/12</f>
        <v/>
      </c>
      <c r="M267">
        <f>O266</f>
        <v/>
      </c>
      <c r="N267">
        <f>M267*(1+I267)</f>
        <v/>
      </c>
      <c r="O267">
        <f>MAX(N267-K267,0)</f>
        <v/>
      </c>
      <c r="P267">
        <f>R266</f>
        <v/>
      </c>
      <c r="Q267">
        <f>P267*(1+I267)</f>
        <v/>
      </c>
      <c r="R267">
        <f>MAX(Q267-L267,0)</f>
        <v/>
      </c>
      <c r="S267">
        <f>IF(O267&lt;=0,"Depleted","Active")</f>
        <v/>
      </c>
    </row>
    <row r="268">
      <c r="A268" t="n">
        <v>267</v>
      </c>
      <c r="B268" s="6" t="n">
        <v>18323</v>
      </c>
      <c r="C268" t="n">
        <v>0.0138001162115049</v>
      </c>
      <c r="D268" t="n">
        <v>0.0009333333333333334</v>
      </c>
      <c r="E268" t="n">
        <v>0.000114246554148724</v>
      </c>
      <c r="F268" t="n">
        <v>23.6</v>
      </c>
      <c r="G268" t="b">
        <v>0</v>
      </c>
      <c r="H268">
        <f>(D268*0.3)+(E268*0.7)</f>
        <v/>
      </c>
      <c r="I268">
        <f>(C268*0.6)+(H268*0.4)</f>
        <v/>
      </c>
      <c r="J268">
        <f>F268/$F$2</f>
        <v/>
      </c>
      <c r="K268">
        <f>(1000000*0.04/12)*J268</f>
        <v/>
      </c>
      <c r="L268">
        <f>1000000*0.04/12</f>
        <v/>
      </c>
      <c r="M268">
        <f>O267</f>
        <v/>
      </c>
      <c r="N268">
        <f>M268*(1+I268)</f>
        <v/>
      </c>
      <c r="O268">
        <f>MAX(N268-K268,0)</f>
        <v/>
      </c>
      <c r="P268">
        <f>R267</f>
        <v/>
      </c>
      <c r="Q268">
        <f>P268*(1+I268)</f>
        <v/>
      </c>
      <c r="R268">
        <f>MAX(Q268-L268,0)</f>
        <v/>
      </c>
      <c r="S268">
        <f>IF(O268&lt;=0,"Depleted","Active")</f>
        <v/>
      </c>
    </row>
    <row r="269">
      <c r="A269" t="n">
        <v>268</v>
      </c>
      <c r="B269" s="6" t="n">
        <v>18354</v>
      </c>
      <c r="C269" t="n">
        <v>0.03390970220941392</v>
      </c>
      <c r="D269" t="n">
        <v>0.0009583333333333333</v>
      </c>
      <c r="E269" t="n">
        <v>0.0001335898815678182</v>
      </c>
      <c r="F269" t="n">
        <v>23.6</v>
      </c>
      <c r="G269" t="b">
        <v>0</v>
      </c>
      <c r="H269">
        <f>(D269*0.3)+(E269*0.7)</f>
        <v/>
      </c>
      <c r="I269">
        <f>(C269*0.6)+(H269*0.4)</f>
        <v/>
      </c>
      <c r="J269">
        <f>F269/$F$2</f>
        <v/>
      </c>
      <c r="K269">
        <f>(1000000*0.04/12)*J269</f>
        <v/>
      </c>
      <c r="L269">
        <f>1000000*0.04/12</f>
        <v/>
      </c>
      <c r="M269">
        <f>O268</f>
        <v/>
      </c>
      <c r="N269">
        <f>M269*(1+I269)</f>
        <v/>
      </c>
      <c r="O269">
        <f>MAX(N269-K269,0)</f>
        <v/>
      </c>
      <c r="P269">
        <f>R268</f>
        <v/>
      </c>
      <c r="Q269">
        <f>P269*(1+I269)</f>
        <v/>
      </c>
      <c r="R269">
        <f>MAX(Q269-L269,0)</f>
        <v/>
      </c>
      <c r="S269">
        <f>IF(O269&lt;=0,"Depleted","Active")</f>
        <v/>
      </c>
    </row>
    <row r="270">
      <c r="A270" t="n">
        <v>269</v>
      </c>
      <c r="B270" s="6" t="n">
        <v>18384</v>
      </c>
      <c r="C270" t="n">
        <v>0.03919095665171901</v>
      </c>
      <c r="D270" t="n">
        <v>0.0009666666666666666</v>
      </c>
      <c r="E270" t="n">
        <v>0.0001529300426064621</v>
      </c>
      <c r="F270" t="n">
        <v>23.7</v>
      </c>
      <c r="G270" t="b">
        <v>0</v>
      </c>
      <c r="H270">
        <f>(D270*0.3)+(E270*0.7)</f>
        <v/>
      </c>
      <c r="I270">
        <f>(C270*0.6)+(H270*0.4)</f>
        <v/>
      </c>
      <c r="J270">
        <f>F270/$F$2</f>
        <v/>
      </c>
      <c r="K270">
        <f>(1000000*0.04/12)*J270</f>
        <v/>
      </c>
      <c r="L270">
        <f>1000000*0.04/12</f>
        <v/>
      </c>
      <c r="M270">
        <f>O269</f>
        <v/>
      </c>
      <c r="N270">
        <f>M270*(1+I270)</f>
        <v/>
      </c>
      <c r="O270">
        <f>MAX(N270-K270,0)</f>
        <v/>
      </c>
      <c r="P270">
        <f>R269</f>
        <v/>
      </c>
      <c r="Q270">
        <f>P270*(1+I270)</f>
        <v/>
      </c>
      <c r="R270">
        <f>MAX(Q270-L270,0)</f>
        <v/>
      </c>
      <c r="S270">
        <f>IF(O270&lt;=0,"Depleted","Active")</f>
        <v/>
      </c>
    </row>
    <row r="271">
      <c r="A271" t="n">
        <v>270</v>
      </c>
      <c r="B271" s="6" t="n">
        <v>18415</v>
      </c>
      <c r="C271" t="n">
        <v>0.02169197396963107</v>
      </c>
      <c r="D271" t="n">
        <v>0.0009583333333333333</v>
      </c>
      <c r="E271" t="n">
        <v>0.0001722670434717941</v>
      </c>
      <c r="F271" t="n">
        <v>23.8</v>
      </c>
      <c r="G271" t="b">
        <v>0</v>
      </c>
      <c r="H271">
        <f>(D271*0.3)+(E271*0.7)</f>
        <v/>
      </c>
      <c r="I271">
        <f>(C271*0.6)+(H271*0.4)</f>
        <v/>
      </c>
      <c r="J271">
        <f>F271/$F$2</f>
        <v/>
      </c>
      <c r="K271">
        <f>(1000000*0.04/12)*J271</f>
        <v/>
      </c>
      <c r="L271">
        <f>1000000*0.04/12</f>
        <v/>
      </c>
      <c r="M271">
        <f>O270</f>
        <v/>
      </c>
      <c r="N271">
        <f>M271*(1+I271)</f>
        <v/>
      </c>
      <c r="O271">
        <f>MAX(N271-K271,0)</f>
        <v/>
      </c>
      <c r="P271">
        <f>R270</f>
        <v/>
      </c>
      <c r="Q271">
        <f>P271*(1+I271)</f>
        <v/>
      </c>
      <c r="R271">
        <f>MAX(Q271-L271,0)</f>
        <v/>
      </c>
      <c r="S271">
        <f>IF(O271&lt;=0,"Depleted","Active")</f>
        <v/>
      </c>
    </row>
    <row r="272">
      <c r="A272" t="n">
        <v>271</v>
      </c>
      <c r="B272" s="6" t="n">
        <v>18445</v>
      </c>
      <c r="C272" t="n">
        <v>-0.06704317858413367</v>
      </c>
      <c r="D272" t="n">
        <v>0.0009666666666666666</v>
      </c>
      <c r="E272" t="n">
        <v>0.000191600890356683</v>
      </c>
      <c r="F272" t="n">
        <v>24.1</v>
      </c>
      <c r="G272" t="b">
        <v>0</v>
      </c>
      <c r="H272">
        <f>(D272*0.3)+(E272*0.7)</f>
        <v/>
      </c>
      <c r="I272">
        <f>(C272*0.6)+(H272*0.4)</f>
        <v/>
      </c>
      <c r="J272">
        <f>F272/$F$2</f>
        <v/>
      </c>
      <c r="K272">
        <f>(1000000*0.04/12)*J272</f>
        <v/>
      </c>
      <c r="L272">
        <f>1000000*0.04/12</f>
        <v/>
      </c>
      <c r="M272">
        <f>O271</f>
        <v/>
      </c>
      <c r="N272">
        <f>M272*(1+I272)</f>
        <v/>
      </c>
      <c r="O272">
        <f>MAX(N272-K272,0)</f>
        <v/>
      </c>
      <c r="P272">
        <f>R271</f>
        <v/>
      </c>
      <c r="Q272">
        <f>P272*(1+I272)</f>
        <v/>
      </c>
      <c r="R272">
        <f>MAX(Q272-L272,0)</f>
        <v/>
      </c>
      <c r="S272">
        <f>IF(O272&lt;=0,"Depleted","Active")</f>
        <v/>
      </c>
    </row>
    <row r="273">
      <c r="A273" t="n">
        <v>272</v>
      </c>
      <c r="B273" s="6" t="n">
        <v>18476</v>
      </c>
      <c r="C273" t="n">
        <v>0.06658357307249707</v>
      </c>
      <c r="D273" t="n">
        <v>0.001</v>
      </c>
      <c r="E273" t="n">
        <v>0.0002109315894402211</v>
      </c>
      <c r="F273" t="n">
        <v>24.3</v>
      </c>
      <c r="G273" t="b">
        <v>0</v>
      </c>
      <c r="H273">
        <f>(D273*0.3)+(E273*0.7)</f>
        <v/>
      </c>
      <c r="I273">
        <f>(C273*0.6)+(H273*0.4)</f>
        <v/>
      </c>
      <c r="J273">
        <f>F273/$F$2</f>
        <v/>
      </c>
      <c r="K273">
        <f>(1000000*0.04/12)*J273</f>
        <v/>
      </c>
      <c r="L273">
        <f>1000000*0.04/12</f>
        <v/>
      </c>
      <c r="M273">
        <f>O272</f>
        <v/>
      </c>
      <c r="N273">
        <f>M273*(1+I273)</f>
        <v/>
      </c>
      <c r="O273">
        <f>MAX(N273-K273,0)</f>
        <v/>
      </c>
      <c r="P273">
        <f>R272</f>
        <v/>
      </c>
      <c r="Q273">
        <f>P273*(1+I273)</f>
        <v/>
      </c>
      <c r="R273">
        <f>MAX(Q273-L273,0)</f>
        <v/>
      </c>
      <c r="S273">
        <f>IF(O273&lt;=0,"Depleted","Active")</f>
        <v/>
      </c>
    </row>
    <row r="274">
      <c r="A274" t="n">
        <v>273</v>
      </c>
      <c r="B274" s="6" t="n">
        <v>18507</v>
      </c>
      <c r="C274" t="n">
        <v>0.04128232953517808</v>
      </c>
      <c r="D274" t="n">
        <v>0.001083333333333334</v>
      </c>
      <c r="E274" t="n">
        <v>0.0002302591468875022</v>
      </c>
      <c r="F274" t="n">
        <v>24.4</v>
      </c>
      <c r="G274" t="b">
        <v>0</v>
      </c>
      <c r="H274">
        <f>(D274*0.3)+(E274*0.7)</f>
        <v/>
      </c>
      <c r="I274">
        <f>(C274*0.6)+(H274*0.4)</f>
        <v/>
      </c>
      <c r="J274">
        <f>F274/$F$2</f>
        <v/>
      </c>
      <c r="K274">
        <f>(1000000*0.04/12)*J274</f>
        <v/>
      </c>
      <c r="L274">
        <f>1000000*0.04/12</f>
        <v/>
      </c>
      <c r="M274">
        <f>O273</f>
        <v/>
      </c>
      <c r="N274">
        <f>M274*(1+I274)</f>
        <v/>
      </c>
      <c r="O274">
        <f>MAX(N274-K274,0)</f>
        <v/>
      </c>
      <c r="P274">
        <f>R273</f>
        <v/>
      </c>
      <c r="Q274">
        <f>P274*(1+I274)</f>
        <v/>
      </c>
      <c r="R274">
        <f>MAX(Q274-L274,0)</f>
        <v/>
      </c>
      <c r="S274">
        <f>IF(O274&lt;=0,"Depleted","Active")</f>
        <v/>
      </c>
    </row>
    <row r="275">
      <c r="A275" t="n">
        <v>274</v>
      </c>
      <c r="B275" s="6" t="n">
        <v>18537</v>
      </c>
      <c r="C275" t="n">
        <v>0.04741732180293501</v>
      </c>
      <c r="D275" t="n">
        <v>0.001091666666666667</v>
      </c>
      <c r="E275" t="n">
        <v>0.0002495835688494122</v>
      </c>
      <c r="F275" t="n">
        <v>24.6</v>
      </c>
      <c r="G275" t="b">
        <v>0</v>
      </c>
      <c r="H275">
        <f>(D275*0.3)+(E275*0.7)</f>
        <v/>
      </c>
      <c r="I275">
        <f>(C275*0.6)+(H275*0.4)</f>
        <v/>
      </c>
      <c r="J275">
        <f>F275/$F$2</f>
        <v/>
      </c>
      <c r="K275">
        <f>(1000000*0.04/12)*J275</f>
        <v/>
      </c>
      <c r="L275">
        <f>1000000*0.04/12</f>
        <v/>
      </c>
      <c r="M275">
        <f>O274</f>
        <v/>
      </c>
      <c r="N275">
        <f>M275*(1+I275)</f>
        <v/>
      </c>
      <c r="O275">
        <f>MAX(N275-K275,0)</f>
        <v/>
      </c>
      <c r="P275">
        <f>R274</f>
        <v/>
      </c>
      <c r="Q275">
        <f>P275*(1+I275)</f>
        <v/>
      </c>
      <c r="R275">
        <f>MAX(Q275-L275,0)</f>
        <v/>
      </c>
      <c r="S275">
        <f>IF(O275&lt;=0,"Depleted","Active")</f>
        <v/>
      </c>
    </row>
    <row r="276">
      <c r="A276" t="n">
        <v>275</v>
      </c>
      <c r="B276" s="6" t="n">
        <v>18568</v>
      </c>
      <c r="C276" t="n">
        <v>0.003956257339372549</v>
      </c>
      <c r="D276" t="n">
        <v>0.001133333333333333</v>
      </c>
      <c r="E276" t="n">
        <v>0.0002689048614634912</v>
      </c>
      <c r="F276" t="n">
        <v>24.7</v>
      </c>
      <c r="G276" t="b">
        <v>0</v>
      </c>
      <c r="H276">
        <f>(D276*0.3)+(E276*0.7)</f>
        <v/>
      </c>
      <c r="I276">
        <f>(C276*0.6)+(H276*0.4)</f>
        <v/>
      </c>
      <c r="J276">
        <f>F276/$F$2</f>
        <v/>
      </c>
      <c r="K276">
        <f>(1000000*0.04/12)*J276</f>
        <v/>
      </c>
      <c r="L276">
        <f>1000000*0.04/12</f>
        <v/>
      </c>
      <c r="M276">
        <f>O275</f>
        <v/>
      </c>
      <c r="N276">
        <f>M276*(1+I276)</f>
        <v/>
      </c>
      <c r="O276">
        <f>MAX(N276-K276,0)</f>
        <v/>
      </c>
      <c r="P276">
        <f>R275</f>
        <v/>
      </c>
      <c r="Q276">
        <f>P276*(1+I276)</f>
        <v/>
      </c>
      <c r="R276">
        <f>MAX(Q276-L276,0)</f>
        <v/>
      </c>
      <c r="S276">
        <f>IF(O276&lt;=0,"Depleted","Active")</f>
        <v/>
      </c>
    </row>
    <row r="277">
      <c r="A277" t="n">
        <v>276</v>
      </c>
      <c r="B277" s="6" t="n">
        <v>18598</v>
      </c>
      <c r="C277" t="n">
        <v>0.002143217347453374</v>
      </c>
      <c r="D277" t="n">
        <v>0.001116666666666667</v>
      </c>
      <c r="E277" t="n">
        <v>0.0002882230308529826</v>
      </c>
      <c r="F277" t="n">
        <v>25</v>
      </c>
      <c r="G277" t="b">
        <v>0</v>
      </c>
      <c r="H277">
        <f>(D277*0.3)+(E277*0.7)</f>
        <v/>
      </c>
      <c r="I277">
        <f>(C277*0.6)+(H277*0.4)</f>
        <v/>
      </c>
      <c r="J277">
        <f>F277/$F$2</f>
        <v/>
      </c>
      <c r="K277">
        <f>(1000000*0.04/12)*J277</f>
        <v/>
      </c>
      <c r="L277">
        <f>1000000*0.04/12</f>
        <v/>
      </c>
      <c r="M277">
        <f>O276</f>
        <v/>
      </c>
      <c r="N277">
        <f>M277*(1+I277)</f>
        <v/>
      </c>
      <c r="O277">
        <f>MAX(N277-K277,0)</f>
        <v/>
      </c>
      <c r="P277">
        <f>R276</f>
        <v/>
      </c>
      <c r="Q277">
        <f>P277*(1+I277)</f>
        <v/>
      </c>
      <c r="R277">
        <f>MAX(Q277-L277,0)</f>
        <v/>
      </c>
      <c r="S277">
        <f>IF(O277&lt;=0,"Depleted","Active")</f>
        <v/>
      </c>
    </row>
    <row r="278">
      <c r="A278" t="n">
        <v>277</v>
      </c>
      <c r="B278" s="6" t="n">
        <v>18629</v>
      </c>
      <c r="C278" t="n">
        <v>0.08019691983122379</v>
      </c>
      <c r="D278" t="n">
        <v>0.001116666666666667</v>
      </c>
      <c r="E278" t="n">
        <v>0.0003075380831275632</v>
      </c>
      <c r="F278" t="n">
        <v>25.4</v>
      </c>
      <c r="G278" t="b">
        <v>0</v>
      </c>
      <c r="H278">
        <f>(D278*0.3)+(E278*0.7)</f>
        <v/>
      </c>
      <c r="I278">
        <f>(C278*0.6)+(H278*0.4)</f>
        <v/>
      </c>
      <c r="J278">
        <f>F278/$F$2</f>
        <v/>
      </c>
      <c r="K278">
        <f>(1000000*0.04/12)*J278</f>
        <v/>
      </c>
      <c r="L278">
        <f>1000000*0.04/12</f>
        <v/>
      </c>
      <c r="M278">
        <f>O277</f>
        <v/>
      </c>
      <c r="N278">
        <f>M278*(1+I278)</f>
        <v/>
      </c>
      <c r="O278">
        <f>MAX(N278-K278,0)</f>
        <v/>
      </c>
      <c r="P278">
        <f>R277</f>
        <v/>
      </c>
      <c r="Q278">
        <f>P278*(1+I278)</f>
        <v/>
      </c>
      <c r="R278">
        <f>MAX(Q278-L278,0)</f>
        <v/>
      </c>
      <c r="S278">
        <f>IF(O278&lt;=0,"Depleted","Active")</f>
        <v/>
      </c>
    </row>
    <row r="279">
      <c r="A279" t="n">
        <v>278</v>
      </c>
      <c r="B279" s="6" t="n">
        <v>18660</v>
      </c>
      <c r="C279" t="n">
        <v>0.04315311173974523</v>
      </c>
      <c r="D279" t="n">
        <v>0.001133333333333333</v>
      </c>
      <c r="E279" t="n">
        <v>0.001342666275735424</v>
      </c>
      <c r="F279" t="n">
        <v>25.7</v>
      </c>
      <c r="G279" t="b">
        <v>0</v>
      </c>
      <c r="H279">
        <f>(D279*0.3)+(E279*0.7)</f>
        <v/>
      </c>
      <c r="I279">
        <f>(C279*0.6)+(H279*0.4)</f>
        <v/>
      </c>
      <c r="J279">
        <f>F279/$F$2</f>
        <v/>
      </c>
      <c r="K279">
        <f>(1000000*0.04/12)*J279</f>
        <v/>
      </c>
      <c r="L279">
        <f>1000000*0.04/12</f>
        <v/>
      </c>
      <c r="M279">
        <f>O278</f>
        <v/>
      </c>
      <c r="N279">
        <f>M279*(1+I279)</f>
        <v/>
      </c>
      <c r="O279">
        <f>MAX(N279-K279,0)</f>
        <v/>
      </c>
      <c r="P279">
        <f>R278</f>
        <v/>
      </c>
      <c r="Q279">
        <f>P279*(1+I279)</f>
        <v/>
      </c>
      <c r="R279">
        <f>MAX(Q279-L279,0)</f>
        <v/>
      </c>
      <c r="S279">
        <f>IF(O279&lt;=0,"Depleted","Active")</f>
        <v/>
      </c>
    </row>
    <row r="280">
      <c r="A280" t="n">
        <v>279</v>
      </c>
      <c r="B280" s="6" t="n">
        <v>18688</v>
      </c>
      <c r="C280" t="n">
        <v>-0.01106060606060622</v>
      </c>
      <c r="D280" t="n">
        <v>0.001166666666666667</v>
      </c>
      <c r="E280" t="n">
        <v>0.001350682749518537</v>
      </c>
      <c r="F280" t="n">
        <v>25.8</v>
      </c>
      <c r="G280" t="b">
        <v>0</v>
      </c>
      <c r="H280">
        <f>(D280*0.3)+(E280*0.7)</f>
        <v/>
      </c>
      <c r="I280">
        <f>(C280*0.6)+(H280*0.4)</f>
        <v/>
      </c>
      <c r="J280">
        <f>F280/$F$2</f>
        <v/>
      </c>
      <c r="K280">
        <f>(1000000*0.04/12)*J280</f>
        <v/>
      </c>
      <c r="L280">
        <f>1000000*0.04/12</f>
        <v/>
      </c>
      <c r="M280">
        <f>O279</f>
        <v/>
      </c>
      <c r="N280">
        <f>M280*(1+I280)</f>
        <v/>
      </c>
      <c r="O280">
        <f>MAX(N280-K280,0)</f>
        <v/>
      </c>
      <c r="P280">
        <f>R279</f>
        <v/>
      </c>
      <c r="Q280">
        <f>P280*(1+I280)</f>
        <v/>
      </c>
      <c r="R280">
        <f>MAX(Q280-L280,0)</f>
        <v/>
      </c>
      <c r="S280">
        <f>IF(O280&lt;=0,"Depleted","Active")</f>
        <v/>
      </c>
    </row>
    <row r="281">
      <c r="A281" t="n">
        <v>280</v>
      </c>
      <c r="B281" s="6" t="n">
        <v>18719</v>
      </c>
      <c r="C281" t="n">
        <v>0.01931472491909392</v>
      </c>
      <c r="D281" t="n">
        <v>0.001225</v>
      </c>
      <c r="E281" t="n">
        <v>0.001358698958748154</v>
      </c>
      <c r="F281" t="n">
        <v>25.8</v>
      </c>
      <c r="G281" t="b">
        <v>0</v>
      </c>
      <c r="H281">
        <f>(D281*0.3)+(E281*0.7)</f>
        <v/>
      </c>
      <c r="I281">
        <f>(C281*0.6)+(H281*0.4)</f>
        <v/>
      </c>
      <c r="J281">
        <f>F281/$F$2</f>
        <v/>
      </c>
      <c r="K281">
        <f>(1000000*0.04/12)*J281</f>
        <v/>
      </c>
      <c r="L281">
        <f>1000000*0.04/12</f>
        <v/>
      </c>
      <c r="M281">
        <f>O280</f>
        <v/>
      </c>
      <c r="N281">
        <f>M281*(1+I281)</f>
        <v/>
      </c>
      <c r="O281">
        <f>MAX(N281-K281,0)</f>
        <v/>
      </c>
      <c r="P281">
        <f>R280</f>
        <v/>
      </c>
      <c r="Q281">
        <f>P281*(1+I281)</f>
        <v/>
      </c>
      <c r="R281">
        <f>MAX(Q281-L281,0)</f>
        <v/>
      </c>
      <c r="S281">
        <f>IF(O281&lt;=0,"Depleted","Active")</f>
        <v/>
      </c>
    </row>
    <row r="282">
      <c r="A282" t="n">
        <v>281</v>
      </c>
      <c r="B282" s="6" t="n">
        <v>18749</v>
      </c>
      <c r="C282" t="n">
        <v>0.006336184610705509</v>
      </c>
      <c r="D282" t="n">
        <v>0.001291666666666667</v>
      </c>
      <c r="E282" t="n">
        <v>0.001366714903651984</v>
      </c>
      <c r="F282" t="n">
        <v>25.9</v>
      </c>
      <c r="G282" t="b">
        <v>0</v>
      </c>
      <c r="H282">
        <f>(D282*0.3)+(E282*0.7)</f>
        <v/>
      </c>
      <c r="I282">
        <f>(C282*0.6)+(H282*0.4)</f>
        <v/>
      </c>
      <c r="J282">
        <f>F282/$F$2</f>
        <v/>
      </c>
      <c r="K282">
        <f>(1000000*0.04/12)*J282</f>
        <v/>
      </c>
      <c r="L282">
        <f>1000000*0.04/12</f>
        <v/>
      </c>
      <c r="M282">
        <f>O281</f>
        <v/>
      </c>
      <c r="N282">
        <f>M282*(1+I282)</f>
        <v/>
      </c>
      <c r="O282">
        <f>MAX(N282-K282,0)</f>
        <v/>
      </c>
      <c r="P282">
        <f>R281</f>
        <v/>
      </c>
      <c r="Q282">
        <f>P282*(1+I282)</f>
        <v/>
      </c>
      <c r="R282">
        <f>MAX(Q282-L282,0)</f>
        <v/>
      </c>
      <c r="S282">
        <f>IF(O282&lt;=0,"Depleted","Active")</f>
        <v/>
      </c>
    </row>
    <row r="283">
      <c r="A283" t="n">
        <v>282</v>
      </c>
      <c r="B283" s="6" t="n">
        <v>18780</v>
      </c>
      <c r="C283" t="n">
        <v>-0.01139990880072961</v>
      </c>
      <c r="D283" t="n">
        <v>0.001208333333333333</v>
      </c>
      <c r="E283" t="n">
        <v>0.001374730584457376</v>
      </c>
      <c r="F283" t="n">
        <v>25.9</v>
      </c>
      <c r="G283" t="b">
        <v>0</v>
      </c>
      <c r="H283">
        <f>(D283*0.3)+(E283*0.7)</f>
        <v/>
      </c>
      <c r="I283">
        <f>(C283*0.6)+(H283*0.4)</f>
        <v/>
      </c>
      <c r="J283">
        <f>F283/$F$2</f>
        <v/>
      </c>
      <c r="K283">
        <f>(1000000*0.04/12)*J283</f>
        <v/>
      </c>
      <c r="L283">
        <f>1000000*0.04/12</f>
        <v/>
      </c>
      <c r="M283">
        <f>O282</f>
        <v/>
      </c>
      <c r="N283">
        <f>M283*(1+I283)</f>
        <v/>
      </c>
      <c r="O283">
        <f>MAX(N283-K283,0)</f>
        <v/>
      </c>
      <c r="P283">
        <f>R282</f>
        <v/>
      </c>
      <c r="Q283">
        <f>P283*(1+I283)</f>
        <v/>
      </c>
      <c r="R283">
        <f>MAX(Q283-L283,0)</f>
        <v/>
      </c>
      <c r="S283">
        <f>IF(O283&lt;=0,"Depleted","Active")</f>
        <v/>
      </c>
    </row>
    <row r="284">
      <c r="A284" t="n">
        <v>283</v>
      </c>
      <c r="B284" s="6" t="n">
        <v>18810</v>
      </c>
      <c r="C284" t="n">
        <v>0.02361434648105187</v>
      </c>
      <c r="D284" t="n">
        <v>0.0013</v>
      </c>
      <c r="E284" t="n">
        <v>0.001382746001391617</v>
      </c>
      <c r="F284" t="n">
        <v>25.9</v>
      </c>
      <c r="G284" t="b">
        <v>0</v>
      </c>
      <c r="H284">
        <f>(D284*0.3)+(E284*0.7)</f>
        <v/>
      </c>
      <c r="I284">
        <f>(C284*0.6)+(H284*0.4)</f>
        <v/>
      </c>
      <c r="J284">
        <f>F284/$F$2</f>
        <v/>
      </c>
      <c r="K284">
        <f>(1000000*0.04/12)*J284</f>
        <v/>
      </c>
      <c r="L284">
        <f>1000000*0.04/12</f>
        <v/>
      </c>
      <c r="M284">
        <f>O283</f>
        <v/>
      </c>
      <c r="N284">
        <f>M284*(1+I284)</f>
        <v/>
      </c>
      <c r="O284">
        <f>MAX(N284-K284,0)</f>
        <v/>
      </c>
      <c r="P284">
        <f>R283</f>
        <v/>
      </c>
      <c r="Q284">
        <f>P284*(1+I284)</f>
        <v/>
      </c>
      <c r="R284">
        <f>MAX(Q284-L284,0)</f>
        <v/>
      </c>
      <c r="S284">
        <f>IF(O284&lt;=0,"Depleted","Active")</f>
        <v/>
      </c>
    </row>
    <row r="285">
      <c r="A285" t="n">
        <v>284</v>
      </c>
      <c r="B285" s="6" t="n">
        <v>18841</v>
      </c>
      <c r="C285" t="n">
        <v>0.04960225718194256</v>
      </c>
      <c r="D285" t="n">
        <v>0.00135</v>
      </c>
      <c r="E285" t="n">
        <v>0.001390761154681647</v>
      </c>
      <c r="F285" t="n">
        <v>25.9</v>
      </c>
      <c r="G285" t="b">
        <v>0</v>
      </c>
      <c r="H285">
        <f>(D285*0.3)+(E285*0.7)</f>
        <v/>
      </c>
      <c r="I285">
        <f>(C285*0.6)+(H285*0.4)</f>
        <v/>
      </c>
      <c r="J285">
        <f>F285/$F$2</f>
        <v/>
      </c>
      <c r="K285">
        <f>(1000000*0.04/12)*J285</f>
        <v/>
      </c>
      <c r="L285">
        <f>1000000*0.04/12</f>
        <v/>
      </c>
      <c r="M285">
        <f>O284</f>
        <v/>
      </c>
      <c r="N285">
        <f>M285*(1+I285)</f>
        <v/>
      </c>
      <c r="O285">
        <f>MAX(N285-K285,0)</f>
        <v/>
      </c>
      <c r="P285">
        <f>R284</f>
        <v/>
      </c>
      <c r="Q285">
        <f>P285*(1+I285)</f>
        <v/>
      </c>
      <c r="R285">
        <f>MAX(Q285-L285,0)</f>
        <v/>
      </c>
      <c r="S285">
        <f>IF(O285&lt;=0,"Depleted","Active")</f>
        <v/>
      </c>
    </row>
    <row r="286">
      <c r="A286" t="n">
        <v>285</v>
      </c>
      <c r="B286" s="6" t="n">
        <v>18872</v>
      </c>
      <c r="C286" t="n">
        <v>0.03130915974952675</v>
      </c>
      <c r="D286" t="n">
        <v>0.001358333333333333</v>
      </c>
      <c r="E286" t="n">
        <v>0.0013987760445542</v>
      </c>
      <c r="F286" t="n">
        <v>26.1</v>
      </c>
      <c r="G286" t="b">
        <v>0</v>
      </c>
      <c r="H286">
        <f>(D286*0.3)+(E286*0.7)</f>
        <v/>
      </c>
      <c r="I286">
        <f>(C286*0.6)+(H286*0.4)</f>
        <v/>
      </c>
      <c r="J286">
        <f>F286/$F$2</f>
        <v/>
      </c>
      <c r="K286">
        <f>(1000000*0.04/12)*J286</f>
        <v/>
      </c>
      <c r="L286">
        <f>1000000*0.04/12</f>
        <v/>
      </c>
      <c r="M286">
        <f>O285</f>
        <v/>
      </c>
      <c r="N286">
        <f>M286*(1+I286)</f>
        <v/>
      </c>
      <c r="O286">
        <f>MAX(N286-K286,0)</f>
        <v/>
      </c>
      <c r="P286">
        <f>R285</f>
        <v/>
      </c>
      <c r="Q286">
        <f>P286*(1+I286)</f>
        <v/>
      </c>
      <c r="R286">
        <f>MAX(Q286-L286,0)</f>
        <v/>
      </c>
      <c r="S286">
        <f>IF(O286&lt;=0,"Depleted","Active")</f>
        <v/>
      </c>
    </row>
    <row r="287">
      <c r="A287" t="n">
        <v>286</v>
      </c>
      <c r="B287" s="6" t="n">
        <v>18902</v>
      </c>
      <c r="C287" t="n">
        <v>0.000153783361726223</v>
      </c>
      <c r="D287" t="n">
        <v>0.001283333333333333</v>
      </c>
      <c r="E287" t="n">
        <v>0.001406790671235887</v>
      </c>
      <c r="F287" t="n">
        <v>26.2</v>
      </c>
      <c r="G287" t="b">
        <v>0</v>
      </c>
      <c r="H287">
        <f>(D287*0.3)+(E287*0.7)</f>
        <v/>
      </c>
      <c r="I287">
        <f>(C287*0.6)+(H287*0.4)</f>
        <v/>
      </c>
      <c r="J287">
        <f>F287/$F$2</f>
        <v/>
      </c>
      <c r="K287">
        <f>(1000000*0.04/12)*J287</f>
        <v/>
      </c>
      <c r="L287">
        <f>1000000*0.04/12</f>
        <v/>
      </c>
      <c r="M287">
        <f>O286</f>
        <v/>
      </c>
      <c r="N287">
        <f>M287*(1+I287)</f>
        <v/>
      </c>
      <c r="O287">
        <f>MAX(N287-K287,0)</f>
        <v/>
      </c>
      <c r="P287">
        <f>R286</f>
        <v/>
      </c>
      <c r="Q287">
        <f>P287*(1+I287)</f>
        <v/>
      </c>
      <c r="R287">
        <f>MAX(Q287-L287,0)</f>
        <v/>
      </c>
      <c r="S287">
        <f>IF(O287&lt;=0,"Depleted","Active")</f>
        <v/>
      </c>
    </row>
    <row r="288">
      <c r="A288" t="n">
        <v>287</v>
      </c>
      <c r="B288" s="6" t="n">
        <v>18933</v>
      </c>
      <c r="C288" t="n">
        <v>-0.02266456192922361</v>
      </c>
      <c r="D288" t="n">
        <v>0.0013</v>
      </c>
      <c r="E288" t="n">
        <v>0.001414805034952948</v>
      </c>
      <c r="F288" t="n">
        <v>26.4</v>
      </c>
      <c r="G288" t="b">
        <v>0</v>
      </c>
      <c r="H288">
        <f>(D288*0.3)+(E288*0.7)</f>
        <v/>
      </c>
      <c r="I288">
        <f>(C288*0.6)+(H288*0.4)</f>
        <v/>
      </c>
      <c r="J288">
        <f>F288/$F$2</f>
        <v/>
      </c>
      <c r="K288">
        <f>(1000000*0.04/12)*J288</f>
        <v/>
      </c>
      <c r="L288">
        <f>1000000*0.04/12</f>
        <v/>
      </c>
      <c r="M288">
        <f>O287</f>
        <v/>
      </c>
      <c r="N288">
        <f>M288*(1+I288)</f>
        <v/>
      </c>
      <c r="O288">
        <f>MAX(N288-K288,0)</f>
        <v/>
      </c>
      <c r="P288">
        <f>R287</f>
        <v/>
      </c>
      <c r="Q288">
        <f>P288*(1+I288)</f>
        <v/>
      </c>
      <c r="R288">
        <f>MAX(Q288-L288,0)</f>
        <v/>
      </c>
      <c r="S288">
        <f>IF(O288&lt;=0,"Depleted","Active")</f>
        <v/>
      </c>
    </row>
    <row r="289">
      <c r="A289" t="n">
        <v>288</v>
      </c>
      <c r="B289" s="6" t="n">
        <v>18963</v>
      </c>
      <c r="C289" t="n">
        <v>0.03599735799207404</v>
      </c>
      <c r="D289" t="n">
        <v>0.001441666666666667</v>
      </c>
      <c r="E289" t="n">
        <v>0.001422819135931396</v>
      </c>
      <c r="F289" t="n">
        <v>26.5</v>
      </c>
      <c r="G289" t="b">
        <v>0</v>
      </c>
      <c r="H289">
        <f>(D289*0.3)+(E289*0.7)</f>
        <v/>
      </c>
      <c r="I289">
        <f>(C289*0.6)+(H289*0.4)</f>
        <v/>
      </c>
      <c r="J289">
        <f>F289/$F$2</f>
        <v/>
      </c>
      <c r="K289">
        <f>(1000000*0.04/12)*J289</f>
        <v/>
      </c>
      <c r="L289">
        <f>1000000*0.04/12</f>
        <v/>
      </c>
      <c r="M289">
        <f>O288</f>
        <v/>
      </c>
      <c r="N289">
        <f>M289*(1+I289)</f>
        <v/>
      </c>
      <c r="O289">
        <f>MAX(N289-K289,0)</f>
        <v/>
      </c>
      <c r="P289">
        <f>R288</f>
        <v/>
      </c>
      <c r="Q289">
        <f>P289*(1+I289)</f>
        <v/>
      </c>
      <c r="R289">
        <f>MAX(Q289-L289,0)</f>
        <v/>
      </c>
      <c r="S289">
        <f>IF(O289&lt;=0,"Depleted","Active")</f>
        <v/>
      </c>
    </row>
    <row r="290">
      <c r="A290" t="n">
        <v>289</v>
      </c>
      <c r="B290" s="6" t="n">
        <v>18994</v>
      </c>
      <c r="C290" t="n">
        <v>0.03835017086715076</v>
      </c>
      <c r="D290" t="n">
        <v>0.001308333333333333</v>
      </c>
      <c r="E290" t="n">
        <v>0.001430832974397185</v>
      </c>
      <c r="F290" t="n">
        <v>26.5</v>
      </c>
      <c r="G290" t="b">
        <v>0</v>
      </c>
      <c r="H290">
        <f>(D290*0.3)+(E290*0.7)</f>
        <v/>
      </c>
      <c r="I290">
        <f>(C290*0.6)+(H290*0.4)</f>
        <v/>
      </c>
      <c r="J290">
        <f>F290/$F$2</f>
        <v/>
      </c>
      <c r="K290">
        <f>(1000000*0.04/12)*J290</f>
        <v/>
      </c>
      <c r="L290">
        <f>1000000*0.04/12</f>
        <v/>
      </c>
      <c r="M290">
        <f>O289</f>
        <v/>
      </c>
      <c r="N290">
        <f>M290*(1+I290)</f>
        <v/>
      </c>
      <c r="O290">
        <f>MAX(N290-K290,0)</f>
        <v/>
      </c>
      <c r="P290">
        <f>R289</f>
        <v/>
      </c>
      <c r="Q290">
        <f>P290*(1+I290)</f>
        <v/>
      </c>
      <c r="R290">
        <f>MAX(Q290-L290,0)</f>
        <v/>
      </c>
      <c r="S290">
        <f>IF(O290&lt;=0,"Depleted","Active")</f>
        <v/>
      </c>
    </row>
    <row r="291">
      <c r="A291" t="n">
        <v>290</v>
      </c>
      <c r="B291" s="6" t="n">
        <v>19025</v>
      </c>
      <c r="C291" t="n">
        <v>-0.01330897753892801</v>
      </c>
      <c r="D291" t="n">
        <v>0.001283333333333333</v>
      </c>
      <c r="E291" t="n">
        <v>0.001150128126354375</v>
      </c>
      <c r="F291" t="n">
        <v>26.3</v>
      </c>
      <c r="G291" t="b">
        <v>0</v>
      </c>
      <c r="H291">
        <f>(D291*0.3)+(E291*0.7)</f>
        <v/>
      </c>
      <c r="I291">
        <f>(C291*0.6)+(H291*0.4)</f>
        <v/>
      </c>
      <c r="J291">
        <f>F291/$F$2</f>
        <v/>
      </c>
      <c r="K291">
        <f>(1000000*0.04/12)*J291</f>
        <v/>
      </c>
      <c r="L291">
        <f>1000000*0.04/12</f>
        <v/>
      </c>
      <c r="M291">
        <f>O290</f>
        <v/>
      </c>
      <c r="N291">
        <f>M291*(1+I291)</f>
        <v/>
      </c>
      <c r="O291">
        <f>MAX(N291-K291,0)</f>
        <v/>
      </c>
      <c r="P291">
        <f>R290</f>
        <v/>
      </c>
      <c r="Q291">
        <f>P291*(1+I291)</f>
        <v/>
      </c>
      <c r="R291">
        <f>MAX(Q291-L291,0)</f>
        <v/>
      </c>
      <c r="S291">
        <f>IF(O291&lt;=0,"Depleted","Active")</f>
        <v/>
      </c>
    </row>
    <row r="292">
      <c r="A292" t="n">
        <v>291</v>
      </c>
      <c r="B292" s="6" t="n">
        <v>19054</v>
      </c>
      <c r="C292" t="n">
        <v>0.007508771929824354</v>
      </c>
      <c r="D292" t="n">
        <v>0.001325</v>
      </c>
      <c r="E292" t="n">
        <v>0.001161240772488836</v>
      </c>
      <c r="F292" t="n">
        <v>26.3</v>
      </c>
      <c r="G292" t="b">
        <v>0</v>
      </c>
      <c r="H292">
        <f>(D292*0.3)+(E292*0.7)</f>
        <v/>
      </c>
      <c r="I292">
        <f>(C292*0.6)+(H292*0.4)</f>
        <v/>
      </c>
      <c r="J292">
        <f>F292/$F$2</f>
        <v/>
      </c>
      <c r="K292">
        <f>(1000000*0.04/12)*J292</f>
        <v/>
      </c>
      <c r="L292">
        <f>1000000*0.04/12</f>
        <v/>
      </c>
      <c r="M292">
        <f>O291</f>
        <v/>
      </c>
      <c r="N292">
        <f>M292*(1+I292)</f>
        <v/>
      </c>
      <c r="O292">
        <f>MAX(N292-K292,0)</f>
        <v/>
      </c>
      <c r="P292">
        <f>R291</f>
        <v/>
      </c>
      <c r="Q292">
        <f>P292*(1+I292)</f>
        <v/>
      </c>
      <c r="R292">
        <f>MAX(Q292-L292,0)</f>
        <v/>
      </c>
      <c r="S292">
        <f>IF(O292&lt;=0,"Depleted","Active")</f>
        <v/>
      </c>
    </row>
    <row r="293">
      <c r="A293" t="n">
        <v>292</v>
      </c>
      <c r="B293" s="6" t="n">
        <v>19085</v>
      </c>
      <c r="C293" t="n">
        <v>0.002064958700826125</v>
      </c>
      <c r="D293" t="n">
        <v>0.001308333333333333</v>
      </c>
      <c r="E293" t="n">
        <v>0.001172352755103042</v>
      </c>
      <c r="F293" t="n">
        <v>26.4</v>
      </c>
      <c r="G293" t="b">
        <v>0</v>
      </c>
      <c r="H293">
        <f>(D293*0.3)+(E293*0.7)</f>
        <v/>
      </c>
      <c r="I293">
        <f>(C293*0.6)+(H293*0.4)</f>
        <v/>
      </c>
      <c r="J293">
        <f>F293/$F$2</f>
        <v/>
      </c>
      <c r="K293">
        <f>(1000000*0.04/12)*J293</f>
        <v/>
      </c>
      <c r="L293">
        <f>1000000*0.04/12</f>
        <v/>
      </c>
      <c r="M293">
        <f>O292</f>
        <v/>
      </c>
      <c r="N293">
        <f>M293*(1+I293)</f>
        <v/>
      </c>
      <c r="O293">
        <f>MAX(N293-K293,0)</f>
        <v/>
      </c>
      <c r="P293">
        <f>R292</f>
        <v/>
      </c>
      <c r="Q293">
        <f>P293*(1+I293)</f>
        <v/>
      </c>
      <c r="R293">
        <f>MAX(Q293-L293,0)</f>
        <v/>
      </c>
      <c r="S293">
        <f>IF(O293&lt;=0,"Depleted","Active")</f>
        <v/>
      </c>
    </row>
    <row r="294">
      <c r="A294" t="n">
        <v>293</v>
      </c>
      <c r="B294" s="6" t="n">
        <v>19115</v>
      </c>
      <c r="C294" t="n">
        <v>0.004633529907329459</v>
      </c>
      <c r="D294" t="n">
        <v>0.001391666666666667</v>
      </c>
      <c r="E294" t="n">
        <v>0.001183464074973988</v>
      </c>
      <c r="F294" t="n">
        <v>26.4</v>
      </c>
      <c r="G294" t="b">
        <v>0</v>
      </c>
      <c r="H294">
        <f>(D294*0.3)+(E294*0.7)</f>
        <v/>
      </c>
      <c r="I294">
        <f>(C294*0.6)+(H294*0.4)</f>
        <v/>
      </c>
      <c r="J294">
        <f>F294/$F$2</f>
        <v/>
      </c>
      <c r="K294">
        <f>(1000000*0.04/12)*J294</f>
        <v/>
      </c>
      <c r="L294">
        <f>1000000*0.04/12</f>
        <v/>
      </c>
      <c r="M294">
        <f>O293</f>
        <v/>
      </c>
      <c r="N294">
        <f>M294*(1+I294)</f>
        <v/>
      </c>
      <c r="O294">
        <f>MAX(N294-K294,0)</f>
        <v/>
      </c>
      <c r="P294">
        <f>R293</f>
        <v/>
      </c>
      <c r="Q294">
        <f>P294*(1+I294)</f>
        <v/>
      </c>
      <c r="R294">
        <f>MAX(Q294-L294,0)</f>
        <v/>
      </c>
      <c r="S294">
        <f>IF(O294&lt;=0,"Depleted","Active")</f>
        <v/>
      </c>
    </row>
    <row r="295">
      <c r="A295" t="n">
        <v>294</v>
      </c>
      <c r="B295" s="6" t="n">
        <v>19146</v>
      </c>
      <c r="C295" t="n">
        <v>0.03248349487287538</v>
      </c>
      <c r="D295" t="n">
        <v>0.001416666666666667</v>
      </c>
      <c r="E295" t="n">
        <v>0.001194574732877921</v>
      </c>
      <c r="F295" t="n">
        <v>26.5</v>
      </c>
      <c r="G295" t="b">
        <v>0</v>
      </c>
      <c r="H295">
        <f>(D295*0.3)+(E295*0.7)</f>
        <v/>
      </c>
      <c r="I295">
        <f>(C295*0.6)+(H295*0.4)</f>
        <v/>
      </c>
      <c r="J295">
        <f>F295/$F$2</f>
        <v/>
      </c>
      <c r="K295">
        <f>(1000000*0.04/12)*J295</f>
        <v/>
      </c>
      <c r="L295">
        <f>1000000*0.04/12</f>
        <v/>
      </c>
      <c r="M295">
        <f>O294</f>
        <v/>
      </c>
      <c r="N295">
        <f>M295*(1+I295)</f>
        <v/>
      </c>
      <c r="O295">
        <f>MAX(N295-K295,0)</f>
        <v/>
      </c>
      <c r="P295">
        <f>R294</f>
        <v/>
      </c>
      <c r="Q295">
        <f>P295*(1+I295)</f>
        <v/>
      </c>
      <c r="R295">
        <f>MAX(Q295-L295,0)</f>
        <v/>
      </c>
      <c r="S295">
        <f>IF(O295&lt;=0,"Depleted","Active")</f>
        <v/>
      </c>
    </row>
    <row r="296">
      <c r="A296" t="n">
        <v>295</v>
      </c>
      <c r="B296" s="6" t="n">
        <v>19176</v>
      </c>
      <c r="C296" t="n">
        <v>0.03366830735575599</v>
      </c>
      <c r="D296" t="n">
        <v>0.001508333333333334</v>
      </c>
      <c r="E296" t="n">
        <v>0.00120568472958976</v>
      </c>
      <c r="F296" t="n">
        <v>26.7</v>
      </c>
      <c r="G296" t="b">
        <v>0</v>
      </c>
      <c r="H296">
        <f>(D296*0.3)+(E296*0.7)</f>
        <v/>
      </c>
      <c r="I296">
        <f>(C296*0.6)+(H296*0.4)</f>
        <v/>
      </c>
      <c r="J296">
        <f>F296/$F$2</f>
        <v/>
      </c>
      <c r="K296">
        <f>(1000000*0.04/12)*J296</f>
        <v/>
      </c>
      <c r="L296">
        <f>1000000*0.04/12</f>
        <v/>
      </c>
      <c r="M296">
        <f>O295</f>
        <v/>
      </c>
      <c r="N296">
        <f>M296*(1+I296)</f>
        <v/>
      </c>
      <c r="O296">
        <f>MAX(N296-K296,0)</f>
        <v/>
      </c>
      <c r="P296">
        <f>R295</f>
        <v/>
      </c>
      <c r="Q296">
        <f>P296*(1+I296)</f>
        <v/>
      </c>
      <c r="R296">
        <f>MAX(Q296-L296,0)</f>
        <v/>
      </c>
      <c r="S296">
        <f>IF(O296&lt;=0,"Depleted","Active")</f>
        <v/>
      </c>
    </row>
    <row r="297">
      <c r="A297" t="n">
        <v>296</v>
      </c>
      <c r="B297" s="6" t="n">
        <v>19207</v>
      </c>
      <c r="C297" t="n">
        <v>0.008805156831472649</v>
      </c>
      <c r="D297" t="n">
        <v>0.001525</v>
      </c>
      <c r="E297" t="n">
        <v>0.001216794065883507</v>
      </c>
      <c r="F297" t="n">
        <v>26.7</v>
      </c>
      <c r="G297" t="b">
        <v>0</v>
      </c>
      <c r="H297">
        <f>(D297*0.3)+(E297*0.7)</f>
        <v/>
      </c>
      <c r="I297">
        <f>(C297*0.6)+(H297*0.4)</f>
        <v/>
      </c>
      <c r="J297">
        <f>F297/$F$2</f>
        <v/>
      </c>
      <c r="K297">
        <f>(1000000*0.04/12)*J297</f>
        <v/>
      </c>
      <c r="L297">
        <f>1000000*0.04/12</f>
        <v/>
      </c>
      <c r="M297">
        <f>O296</f>
        <v/>
      </c>
      <c r="N297">
        <f>M297*(1+I297)</f>
        <v/>
      </c>
      <c r="O297">
        <f>MAX(N297-K297,0)</f>
        <v/>
      </c>
      <c r="P297">
        <f>R296</f>
        <v/>
      </c>
      <c r="Q297">
        <f>P297*(1+I297)</f>
        <v/>
      </c>
      <c r="R297">
        <f>MAX(Q297-L297,0)</f>
        <v/>
      </c>
      <c r="S297">
        <f>IF(O297&lt;=0,"Depleted","Active")</f>
        <v/>
      </c>
    </row>
    <row r="298">
      <c r="A298" t="n">
        <v>297</v>
      </c>
      <c r="B298" s="6" t="n">
        <v>19238</v>
      </c>
      <c r="C298" t="n">
        <v>-0.01108684140852523</v>
      </c>
      <c r="D298" t="n">
        <v>0.001425</v>
      </c>
      <c r="E298" t="n">
        <v>0.001227902742532274</v>
      </c>
      <c r="F298" t="n">
        <v>26.7</v>
      </c>
      <c r="G298" t="b">
        <v>0</v>
      </c>
      <c r="H298">
        <f>(D298*0.3)+(E298*0.7)</f>
        <v/>
      </c>
      <c r="I298">
        <f>(C298*0.6)+(H298*0.4)</f>
        <v/>
      </c>
      <c r="J298">
        <f>F298/$F$2</f>
        <v/>
      </c>
      <c r="K298">
        <f>(1000000*0.04/12)*J298</f>
        <v/>
      </c>
      <c r="L298">
        <f>1000000*0.04/12</f>
        <v/>
      </c>
      <c r="M298">
        <f>O297</f>
        <v/>
      </c>
      <c r="N298">
        <f>M298*(1+I298)</f>
        <v/>
      </c>
      <c r="O298">
        <f>MAX(N298-K298,0)</f>
        <v/>
      </c>
      <c r="P298">
        <f>R297</f>
        <v/>
      </c>
      <c r="Q298">
        <f>P298*(1+I298)</f>
        <v/>
      </c>
      <c r="R298">
        <f>MAX(Q298-L298,0)</f>
        <v/>
      </c>
      <c r="S298">
        <f>IF(O298&lt;=0,"Depleted","Active")</f>
        <v/>
      </c>
    </row>
    <row r="299">
      <c r="A299" t="n">
        <v>298</v>
      </c>
      <c r="B299" s="6" t="n">
        <v>19268</v>
      </c>
      <c r="C299" t="n">
        <v>-0.0161532485875705</v>
      </c>
      <c r="D299" t="n">
        <v>0.00145</v>
      </c>
      <c r="E299" t="n">
        <v>0.001239010760307886</v>
      </c>
      <c r="F299" t="n">
        <v>26.7</v>
      </c>
      <c r="G299" t="b">
        <v>0</v>
      </c>
      <c r="H299">
        <f>(D299*0.3)+(E299*0.7)</f>
        <v/>
      </c>
      <c r="I299">
        <f>(C299*0.6)+(H299*0.4)</f>
        <v/>
      </c>
      <c r="J299">
        <f>F299/$F$2</f>
        <v/>
      </c>
      <c r="K299">
        <f>(1000000*0.04/12)*J299</f>
        <v/>
      </c>
      <c r="L299">
        <f>1000000*0.04/12</f>
        <v/>
      </c>
      <c r="M299">
        <f>O298</f>
        <v/>
      </c>
      <c r="N299">
        <f>M299*(1+I299)</f>
        <v/>
      </c>
      <c r="O299">
        <f>MAX(N299-K299,0)</f>
        <v/>
      </c>
      <c r="P299">
        <f>R298</f>
        <v/>
      </c>
      <c r="Q299">
        <f>P299*(1+I299)</f>
        <v/>
      </c>
      <c r="R299">
        <f>MAX(Q299-L299,0)</f>
        <v/>
      </c>
      <c r="S299">
        <f>IF(O299&lt;=0,"Depleted","Active")</f>
        <v/>
      </c>
    </row>
    <row r="300">
      <c r="A300" t="n">
        <v>299</v>
      </c>
      <c r="B300" s="6" t="n">
        <v>19299</v>
      </c>
      <c r="C300" t="n">
        <v>0.03662864111019526</v>
      </c>
      <c r="D300" t="n">
        <v>0.001541666666666667</v>
      </c>
      <c r="E300" t="n">
        <v>0.001250118119981145</v>
      </c>
      <c r="F300" t="n">
        <v>26.7</v>
      </c>
      <c r="G300" t="b">
        <v>0</v>
      </c>
      <c r="H300">
        <f>(D300*0.3)+(E300*0.7)</f>
        <v/>
      </c>
      <c r="I300">
        <f>(C300*0.6)+(H300*0.4)</f>
        <v/>
      </c>
      <c r="J300">
        <f>F300/$F$2</f>
        <v/>
      </c>
      <c r="K300">
        <f>(1000000*0.04/12)*J300</f>
        <v/>
      </c>
      <c r="L300">
        <f>1000000*0.04/12</f>
        <v/>
      </c>
      <c r="M300">
        <f>O299</f>
        <v/>
      </c>
      <c r="N300">
        <f>M300*(1+I300)</f>
        <v/>
      </c>
      <c r="O300">
        <f>MAX(N300-K300,0)</f>
        <v/>
      </c>
      <c r="P300">
        <f>R299</f>
        <v/>
      </c>
      <c r="Q300">
        <f>P300*(1+I300)</f>
        <v/>
      </c>
      <c r="R300">
        <f>MAX(Q300-L300,0)</f>
        <v/>
      </c>
      <c r="S300">
        <f>IF(O300&lt;=0,"Depleted","Active")</f>
        <v/>
      </c>
    </row>
    <row r="301">
      <c r="A301" t="n">
        <v>300</v>
      </c>
      <c r="B301" s="6" t="n">
        <v>19329</v>
      </c>
      <c r="C301" t="n">
        <v>0.04504594486616043</v>
      </c>
      <c r="D301" t="n">
        <v>0.001741666666666667</v>
      </c>
      <c r="E301" t="n">
        <v>0.001261224822322091</v>
      </c>
      <c r="F301" t="n">
        <v>26.7</v>
      </c>
      <c r="G301" t="b">
        <v>0</v>
      </c>
      <c r="H301">
        <f>(D301*0.3)+(E301*0.7)</f>
        <v/>
      </c>
      <c r="I301">
        <f>(C301*0.6)+(H301*0.4)</f>
        <v/>
      </c>
      <c r="J301">
        <f>F301/$F$2</f>
        <v/>
      </c>
      <c r="K301">
        <f>(1000000*0.04/12)*J301</f>
        <v/>
      </c>
      <c r="L301">
        <f>1000000*0.04/12</f>
        <v/>
      </c>
      <c r="M301">
        <f>O300</f>
        <v/>
      </c>
      <c r="N301">
        <f>M301*(1+I301)</f>
        <v/>
      </c>
      <c r="O301">
        <f>MAX(N301-K301,0)</f>
        <v/>
      </c>
      <c r="P301">
        <f>R300</f>
        <v/>
      </c>
      <c r="Q301">
        <f>P301*(1+I301)</f>
        <v/>
      </c>
      <c r="R301">
        <f>MAX(Q301-L301,0)</f>
        <v/>
      </c>
      <c r="S301">
        <f>IF(O301&lt;=0,"Depleted","Active")</f>
        <v/>
      </c>
    </row>
    <row r="302">
      <c r="A302" t="n">
        <v>301</v>
      </c>
      <c r="B302" s="6" t="n">
        <v>19360</v>
      </c>
      <c r="C302" t="n">
        <v>0.009888632872503855</v>
      </c>
      <c r="D302" t="n">
        <v>0.001633333333333333</v>
      </c>
      <c r="E302" t="n">
        <v>0.001272330868099277</v>
      </c>
      <c r="F302" t="n">
        <v>26.6</v>
      </c>
      <c r="G302" t="b">
        <v>0</v>
      </c>
      <c r="H302">
        <f>(D302*0.3)+(E302*0.7)</f>
        <v/>
      </c>
      <c r="I302">
        <f>(C302*0.6)+(H302*0.4)</f>
        <v/>
      </c>
      <c r="J302">
        <f>F302/$F$2</f>
        <v/>
      </c>
      <c r="K302">
        <f>(1000000*0.04/12)*J302</f>
        <v/>
      </c>
      <c r="L302">
        <f>1000000*0.04/12</f>
        <v/>
      </c>
      <c r="M302">
        <f>O301</f>
        <v/>
      </c>
      <c r="N302">
        <f>M302*(1+I302)</f>
        <v/>
      </c>
      <c r="O302">
        <f>MAX(N302-K302,0)</f>
        <v/>
      </c>
      <c r="P302">
        <f>R301</f>
        <v/>
      </c>
      <c r="Q302">
        <f>P302*(1+I302)</f>
        <v/>
      </c>
      <c r="R302">
        <f>MAX(Q302-L302,0)</f>
        <v/>
      </c>
      <c r="S302">
        <f>IF(O302&lt;=0,"Depleted","Active")</f>
        <v/>
      </c>
    </row>
    <row r="303">
      <c r="A303" t="n">
        <v>302</v>
      </c>
      <c r="B303" s="6" t="n">
        <v>19391</v>
      </c>
      <c r="C303" t="n">
        <v>-0.007734912146676876</v>
      </c>
      <c r="D303" t="n">
        <v>0.001641666666666666</v>
      </c>
      <c r="E303" t="n">
        <v>0.004871785798124187</v>
      </c>
      <c r="F303" t="n">
        <v>26.5</v>
      </c>
      <c r="G303" t="b">
        <v>0</v>
      </c>
      <c r="H303">
        <f>(D303*0.3)+(E303*0.7)</f>
        <v/>
      </c>
      <c r="I303">
        <f>(C303*0.6)+(H303*0.4)</f>
        <v/>
      </c>
      <c r="J303">
        <f>F303/$F$2</f>
        <v/>
      </c>
      <c r="K303">
        <f>(1000000*0.04/12)*J303</f>
        <v/>
      </c>
      <c r="L303">
        <f>1000000*0.04/12</f>
        <v/>
      </c>
      <c r="M303">
        <f>O302</f>
        <v/>
      </c>
      <c r="N303">
        <f>M303*(1+I303)</f>
        <v/>
      </c>
      <c r="O303">
        <f>MAX(N303-K303,0)</f>
        <v/>
      </c>
      <c r="P303">
        <f>R302</f>
        <v/>
      </c>
      <c r="Q303">
        <f>P303*(1+I303)</f>
        <v/>
      </c>
      <c r="R303">
        <f>MAX(Q303-L303,0)</f>
        <v/>
      </c>
      <c r="S303">
        <f>IF(O303&lt;=0,"Depleted","Active")</f>
        <v/>
      </c>
    </row>
    <row r="304">
      <c r="A304" t="n">
        <v>303</v>
      </c>
      <c r="B304" s="6" t="n">
        <v>19419</v>
      </c>
      <c r="C304" t="n">
        <v>0.009570765661252922</v>
      </c>
      <c r="D304" t="n">
        <v>0.001675</v>
      </c>
      <c r="E304" t="n">
        <v>0.004851244256749157</v>
      </c>
      <c r="F304" t="n">
        <v>26.6</v>
      </c>
      <c r="G304" t="b">
        <v>0</v>
      </c>
      <c r="H304">
        <f>(D304*0.3)+(E304*0.7)</f>
        <v/>
      </c>
      <c r="I304">
        <f>(C304*0.6)+(H304*0.4)</f>
        <v/>
      </c>
      <c r="J304">
        <f>F304/$F$2</f>
        <v/>
      </c>
      <c r="K304">
        <f>(1000000*0.04/12)*J304</f>
        <v/>
      </c>
      <c r="L304">
        <f>1000000*0.04/12</f>
        <v/>
      </c>
      <c r="M304">
        <f>O303</f>
        <v/>
      </c>
      <c r="N304">
        <f>M304*(1+I304)</f>
        <v/>
      </c>
      <c r="O304">
        <f>MAX(N304-K304,0)</f>
        <v/>
      </c>
      <c r="P304">
        <f>R303</f>
        <v/>
      </c>
      <c r="Q304">
        <f>P304*(1+I304)</f>
        <v/>
      </c>
      <c r="R304">
        <f>MAX(Q304-L304,0)</f>
        <v/>
      </c>
      <c r="S304">
        <f>IF(O304&lt;=0,"Depleted","Active")</f>
        <v/>
      </c>
    </row>
    <row r="305">
      <c r="A305" t="n">
        <v>304</v>
      </c>
      <c r="B305" s="6" t="n">
        <v>19450</v>
      </c>
      <c r="C305" t="n">
        <v>-0.04471806464024619</v>
      </c>
      <c r="D305" t="n">
        <v>0.001825</v>
      </c>
      <c r="E305" t="n">
        <v>-0.002709646256728753</v>
      </c>
      <c r="F305" t="n">
        <v>26.6</v>
      </c>
      <c r="G305" t="b">
        <v>0</v>
      </c>
      <c r="H305">
        <f>(D305*0.3)+(E305*0.7)</f>
        <v/>
      </c>
      <c r="I305">
        <f>(C305*0.6)+(H305*0.4)</f>
        <v/>
      </c>
      <c r="J305">
        <f>F305/$F$2</f>
        <v/>
      </c>
      <c r="K305">
        <f>(1000000*0.04/12)*J305</f>
        <v/>
      </c>
      <c r="L305">
        <f>1000000*0.04/12</f>
        <v/>
      </c>
      <c r="M305">
        <f>O304</f>
        <v/>
      </c>
      <c r="N305">
        <f>M305*(1+I305)</f>
        <v/>
      </c>
      <c r="O305">
        <f>MAX(N305-K305,0)</f>
        <v/>
      </c>
      <c r="P305">
        <f>R304</f>
        <v/>
      </c>
      <c r="Q305">
        <f>P305*(1+I305)</f>
        <v/>
      </c>
      <c r="R305">
        <f>MAX(Q305-L305,0)</f>
        <v/>
      </c>
      <c r="S305">
        <f>IF(O305&lt;=0,"Depleted","Active")</f>
        <v/>
      </c>
    </row>
    <row r="306">
      <c r="A306" t="n">
        <v>305</v>
      </c>
      <c r="B306" s="6" t="n">
        <v>19480</v>
      </c>
      <c r="C306" t="n">
        <v>0.01003868204505598</v>
      </c>
      <c r="D306" t="n">
        <v>0.0018</v>
      </c>
      <c r="E306" t="n">
        <v>-0.01635854191400529</v>
      </c>
      <c r="F306" t="n">
        <v>26.7</v>
      </c>
      <c r="G306" t="b">
        <v>0</v>
      </c>
      <c r="H306">
        <f>(D306*0.3)+(E306*0.7)</f>
        <v/>
      </c>
      <c r="I306">
        <f>(C306*0.6)+(H306*0.4)</f>
        <v/>
      </c>
      <c r="J306">
        <f>F306/$F$2</f>
        <v/>
      </c>
      <c r="K306">
        <f>(1000000*0.04/12)*J306</f>
        <v/>
      </c>
      <c r="L306">
        <f>1000000*0.04/12</f>
        <v/>
      </c>
      <c r="M306">
        <f>O305</f>
        <v/>
      </c>
      <c r="N306">
        <f>M306*(1+I306)</f>
        <v/>
      </c>
      <c r="O306">
        <f>MAX(N306-K306,0)</f>
        <v/>
      </c>
      <c r="P306">
        <f>R305</f>
        <v/>
      </c>
      <c r="Q306">
        <f>P306*(1+I306)</f>
        <v/>
      </c>
      <c r="R306">
        <f>MAX(Q306-L306,0)</f>
        <v/>
      </c>
      <c r="S306">
        <f>IF(O306&lt;=0,"Depleted","Active")</f>
        <v/>
      </c>
    </row>
    <row r="307">
      <c r="A307" t="n">
        <v>306</v>
      </c>
      <c r="B307" s="6" t="n">
        <v>19511</v>
      </c>
      <c r="C307" t="n">
        <v>-0.03106548577563073</v>
      </c>
      <c r="D307" t="n">
        <v>0.001758333333333333</v>
      </c>
      <c r="E307" t="n">
        <v>-0.002547807347576258</v>
      </c>
      <c r="F307" t="n">
        <v>26.8</v>
      </c>
      <c r="G307" t="b">
        <v>0</v>
      </c>
      <c r="H307">
        <f>(D307*0.3)+(E307*0.7)</f>
        <v/>
      </c>
      <c r="I307">
        <f>(C307*0.6)+(H307*0.4)</f>
        <v/>
      </c>
      <c r="J307">
        <f>F307/$F$2</f>
        <v/>
      </c>
      <c r="K307">
        <f>(1000000*0.04/12)*J307</f>
        <v/>
      </c>
      <c r="L307">
        <f>1000000*0.04/12</f>
        <v/>
      </c>
      <c r="M307">
        <f>O306</f>
        <v/>
      </c>
      <c r="N307">
        <f>M307*(1+I307)</f>
        <v/>
      </c>
      <c r="O307">
        <f>MAX(N307-K307,0)</f>
        <v/>
      </c>
      <c r="P307">
        <f>R306</f>
        <v/>
      </c>
      <c r="Q307">
        <f>P307*(1+I307)</f>
        <v/>
      </c>
      <c r="R307">
        <f>MAX(Q307-L307,0)</f>
        <v/>
      </c>
      <c r="S307">
        <f>IF(O307&lt;=0,"Depleted","Active")</f>
        <v/>
      </c>
    </row>
    <row r="308">
      <c r="A308" t="n">
        <v>307</v>
      </c>
      <c r="B308" s="6" t="n">
        <v>19541</v>
      </c>
      <c r="C308" t="n">
        <v>0.01913709116214335</v>
      </c>
      <c r="D308" t="n">
        <v>0.0017</v>
      </c>
      <c r="E308" t="n">
        <v>0.01800007022889496</v>
      </c>
      <c r="F308" t="n">
        <v>26.8</v>
      </c>
      <c r="G308" t="b">
        <v>0</v>
      </c>
      <c r="H308">
        <f>(D308*0.3)+(E308*0.7)</f>
        <v/>
      </c>
      <c r="I308">
        <f>(C308*0.6)+(H308*0.4)</f>
        <v/>
      </c>
      <c r="J308">
        <f>F308/$F$2</f>
        <v/>
      </c>
      <c r="K308">
        <f>(1000000*0.04/12)*J308</f>
        <v/>
      </c>
      <c r="L308">
        <f>1000000*0.04/12</f>
        <v/>
      </c>
      <c r="M308">
        <f>O307</f>
        <v/>
      </c>
      <c r="N308">
        <f>M308*(1+I308)</f>
        <v/>
      </c>
      <c r="O308">
        <f>MAX(N308-K308,0)</f>
        <v/>
      </c>
      <c r="P308">
        <f>R307</f>
        <v/>
      </c>
      <c r="Q308">
        <f>P308*(1+I308)</f>
        <v/>
      </c>
      <c r="R308">
        <f>MAX(Q308-L308,0)</f>
        <v/>
      </c>
      <c r="S308">
        <f>IF(O308&lt;=0,"Depleted","Active")</f>
        <v/>
      </c>
    </row>
    <row r="309">
      <c r="A309" t="n">
        <v>308</v>
      </c>
      <c r="B309" s="6" t="n">
        <v>19572</v>
      </c>
      <c r="C309" t="n">
        <v>0.008988609853163076</v>
      </c>
      <c r="D309" t="n">
        <v>0.0017</v>
      </c>
      <c r="E309" t="n">
        <v>0.0007312658540928627</v>
      </c>
      <c r="F309" t="n">
        <v>26.9</v>
      </c>
      <c r="G309" t="b">
        <v>0</v>
      </c>
      <c r="H309">
        <f>(D309*0.3)+(E309*0.7)</f>
        <v/>
      </c>
      <c r="I309">
        <f>(C309*0.6)+(H309*0.4)</f>
        <v/>
      </c>
      <c r="J309">
        <f>F309/$F$2</f>
        <v/>
      </c>
      <c r="K309">
        <f>(1000000*0.04/12)*J309</f>
        <v/>
      </c>
      <c r="L309">
        <f>1000000*0.04/12</f>
        <v/>
      </c>
      <c r="M309">
        <f>O308</f>
        <v/>
      </c>
      <c r="N309">
        <f>M309*(1+I309)</f>
        <v/>
      </c>
      <c r="O309">
        <f>MAX(N309-K309,0)</f>
        <v/>
      </c>
      <c r="P309">
        <f>R308</f>
        <v/>
      </c>
      <c r="Q309">
        <f>P309*(1+I309)</f>
        <v/>
      </c>
      <c r="R309">
        <f>MAX(Q309-L309,0)</f>
        <v/>
      </c>
      <c r="S309">
        <f>IF(O309&lt;=0,"Depleted","Active")</f>
        <v/>
      </c>
    </row>
    <row r="310">
      <c r="A310" t="n">
        <v>309</v>
      </c>
      <c r="B310" s="6" t="n">
        <v>19603</v>
      </c>
      <c r="C310" t="n">
        <v>-0.04106874402077365</v>
      </c>
      <c r="D310" t="n">
        <v>0.001491666666666667</v>
      </c>
      <c r="E310" t="n">
        <v>0.009327909023040168</v>
      </c>
      <c r="F310" t="n">
        <v>26.9</v>
      </c>
      <c r="G310" t="b">
        <v>0</v>
      </c>
      <c r="H310">
        <f>(D310*0.3)+(E310*0.7)</f>
        <v/>
      </c>
      <c r="I310">
        <f>(C310*0.6)+(H310*0.4)</f>
        <v/>
      </c>
      <c r="J310">
        <f>F310/$F$2</f>
        <v/>
      </c>
      <c r="K310">
        <f>(1000000*0.04/12)*J310</f>
        <v/>
      </c>
      <c r="L310">
        <f>1000000*0.04/12</f>
        <v/>
      </c>
      <c r="M310">
        <f>O309</f>
        <v/>
      </c>
      <c r="N310">
        <f>M310*(1+I310)</f>
        <v/>
      </c>
      <c r="O310">
        <f>MAX(N310-K310,0)</f>
        <v/>
      </c>
      <c r="P310">
        <f>R309</f>
        <v/>
      </c>
      <c r="Q310">
        <f>P310*(1+I310)</f>
        <v/>
      </c>
      <c r="R310">
        <f>MAX(Q310-L310,0)</f>
        <v/>
      </c>
      <c r="S310">
        <f>IF(O310&lt;=0,"Depleted","Active")</f>
        <v/>
      </c>
    </row>
    <row r="311">
      <c r="A311" t="n">
        <v>310</v>
      </c>
      <c r="B311" s="6" t="n">
        <v>19633</v>
      </c>
      <c r="C311" t="n">
        <v>0.0352026930239222</v>
      </c>
      <c r="D311" t="n">
        <v>0.00115</v>
      </c>
      <c r="E311" t="n">
        <v>0.02061841322671168</v>
      </c>
      <c r="F311" t="n">
        <v>27</v>
      </c>
      <c r="G311" t="b">
        <v>0</v>
      </c>
      <c r="H311">
        <f>(D311*0.3)+(E311*0.7)</f>
        <v/>
      </c>
      <c r="I311">
        <f>(C311*0.6)+(H311*0.4)</f>
        <v/>
      </c>
      <c r="J311">
        <f>F311/$F$2</f>
        <v/>
      </c>
      <c r="K311">
        <f>(1000000*0.04/12)*J311</f>
        <v/>
      </c>
      <c r="L311">
        <f>1000000*0.04/12</f>
        <v/>
      </c>
      <c r="M311">
        <f>O310</f>
        <v/>
      </c>
      <c r="N311">
        <f>M311*(1+I311)</f>
        <v/>
      </c>
      <c r="O311">
        <f>MAX(N311-K311,0)</f>
        <v/>
      </c>
      <c r="P311">
        <f>R310</f>
        <v/>
      </c>
      <c r="Q311">
        <f>P311*(1+I311)</f>
        <v/>
      </c>
      <c r="R311">
        <f>MAX(Q311-L311,0)</f>
        <v/>
      </c>
      <c r="S311">
        <f>IF(O311&lt;=0,"Depleted","Active")</f>
        <v/>
      </c>
    </row>
    <row r="312">
      <c r="A312" t="n">
        <v>311</v>
      </c>
      <c r="B312" s="6" t="n">
        <v>19664</v>
      </c>
      <c r="C312" t="n">
        <v>0.02711722987067167</v>
      </c>
      <c r="D312" t="n">
        <v>0.0012</v>
      </c>
      <c r="E312" t="n">
        <v>0.0004824245367804441</v>
      </c>
      <c r="F312" t="n">
        <v>26.9</v>
      </c>
      <c r="G312" t="b">
        <v>0</v>
      </c>
      <c r="H312">
        <f>(D312*0.3)+(E312*0.7)</f>
        <v/>
      </c>
      <c r="I312">
        <f>(C312*0.6)+(H312*0.4)</f>
        <v/>
      </c>
      <c r="J312">
        <f>F312/$F$2</f>
        <v/>
      </c>
      <c r="K312">
        <f>(1000000*0.04/12)*J312</f>
        <v/>
      </c>
      <c r="L312">
        <f>1000000*0.04/12</f>
        <v/>
      </c>
      <c r="M312">
        <f>O311</f>
        <v/>
      </c>
      <c r="N312">
        <f>M312*(1+I312)</f>
        <v/>
      </c>
      <c r="O312">
        <f>MAX(N312-K312,0)</f>
        <v/>
      </c>
      <c r="P312">
        <f>R311</f>
        <v/>
      </c>
      <c r="Q312">
        <f>P312*(1+I312)</f>
        <v/>
      </c>
      <c r="R312">
        <f>MAX(Q312-L312,0)</f>
        <v/>
      </c>
      <c r="S312">
        <f>IF(O312&lt;=0,"Depleted","Active")</f>
        <v/>
      </c>
    </row>
    <row r="313">
      <c r="A313" t="n">
        <v>312</v>
      </c>
      <c r="B313" s="6" t="n">
        <v>19694</v>
      </c>
      <c r="C313" t="n">
        <v>0.0184013605442177</v>
      </c>
      <c r="D313" t="n">
        <v>0.001333333333333333</v>
      </c>
      <c r="E313" t="n">
        <v>0.01007356032001537</v>
      </c>
      <c r="F313" t="n">
        <v>26.9</v>
      </c>
      <c r="G313" t="b">
        <v>0</v>
      </c>
      <c r="H313">
        <f>(D313*0.3)+(E313*0.7)</f>
        <v/>
      </c>
      <c r="I313">
        <f>(C313*0.6)+(H313*0.4)</f>
        <v/>
      </c>
      <c r="J313">
        <f>F313/$F$2</f>
        <v/>
      </c>
      <c r="K313">
        <f>(1000000*0.04/12)*J313</f>
        <v/>
      </c>
      <c r="L313">
        <f>1000000*0.04/12</f>
        <v/>
      </c>
      <c r="M313">
        <f>O312</f>
        <v/>
      </c>
      <c r="N313">
        <f>M313*(1+I313)</f>
        <v/>
      </c>
      <c r="O313">
        <f>MAX(N313-K313,0)</f>
        <v/>
      </c>
      <c r="P313">
        <f>R312</f>
        <v/>
      </c>
      <c r="Q313">
        <f>P313*(1+I313)</f>
        <v/>
      </c>
      <c r="R313">
        <f>MAX(Q313-L313,0)</f>
        <v/>
      </c>
      <c r="S313">
        <f>IF(O313&lt;=0,"Depleted","Active")</f>
        <v/>
      </c>
    </row>
    <row r="314">
      <c r="A314" t="n">
        <v>313</v>
      </c>
      <c r="B314" s="6" t="n">
        <v>19725</v>
      </c>
      <c r="C314" t="n">
        <v>0.0302613438045376</v>
      </c>
      <c r="D314" t="n">
        <v>0.0009833333333333332</v>
      </c>
      <c r="E314" t="n">
        <v>0.01179533137523829</v>
      </c>
      <c r="F314" t="n">
        <v>26.9</v>
      </c>
      <c r="G314" t="b">
        <v>0</v>
      </c>
      <c r="H314">
        <f>(D314*0.3)+(E314*0.7)</f>
        <v/>
      </c>
      <c r="I314">
        <f>(C314*0.6)+(H314*0.4)</f>
        <v/>
      </c>
      <c r="J314">
        <f>F314/$F$2</f>
        <v/>
      </c>
      <c r="K314">
        <f>(1000000*0.04/12)*J314</f>
        <v/>
      </c>
      <c r="L314">
        <f>1000000*0.04/12</f>
        <v/>
      </c>
      <c r="M314">
        <f>O313</f>
        <v/>
      </c>
      <c r="N314">
        <f>M314*(1+I314)</f>
        <v/>
      </c>
      <c r="O314">
        <f>MAX(N314-K314,0)</f>
        <v/>
      </c>
      <c r="P314">
        <f>R313</f>
        <v/>
      </c>
      <c r="Q314">
        <f>P314*(1+I314)</f>
        <v/>
      </c>
      <c r="R314">
        <f>MAX(Q314-L314,0)</f>
        <v/>
      </c>
      <c r="S314">
        <f>IF(O314&lt;=0,"Depleted","Active")</f>
        <v/>
      </c>
    </row>
    <row r="315">
      <c r="A315" t="n">
        <v>314</v>
      </c>
      <c r="B315" s="6" t="n">
        <v>19756</v>
      </c>
      <c r="C315" t="n">
        <v>0.02678492406389088</v>
      </c>
      <c r="D315" t="n">
        <v>0.0008083333333333333</v>
      </c>
      <c r="E315" t="n">
        <v>0.002943231185483786</v>
      </c>
      <c r="F315" t="n">
        <v>26.9</v>
      </c>
      <c r="G315" t="b">
        <v>0</v>
      </c>
      <c r="H315">
        <f>(D315*0.3)+(E315*0.7)</f>
        <v/>
      </c>
      <c r="I315">
        <f>(C315*0.6)+(H315*0.4)</f>
        <v/>
      </c>
      <c r="J315">
        <f>F315/$F$2</f>
        <v/>
      </c>
      <c r="K315">
        <f>(1000000*0.04/12)*J315</f>
        <v/>
      </c>
      <c r="L315">
        <f>1000000*0.04/12</f>
        <v/>
      </c>
      <c r="M315">
        <f>O314</f>
        <v/>
      </c>
      <c r="N315">
        <f>M315*(1+I315)</f>
        <v/>
      </c>
      <c r="O315">
        <f>MAX(N315-K315,0)</f>
        <v/>
      </c>
      <c r="P315">
        <f>R314</f>
        <v/>
      </c>
      <c r="Q315">
        <f>P315*(1+I315)</f>
        <v/>
      </c>
      <c r="R315">
        <f>MAX(Q315-L315,0)</f>
        <v/>
      </c>
      <c r="S315">
        <f>IF(O315&lt;=0,"Depleted","Active")</f>
        <v/>
      </c>
    </row>
    <row r="316">
      <c r="A316" t="n">
        <v>315</v>
      </c>
      <c r="B316" s="6" t="n">
        <v>19784</v>
      </c>
      <c r="C316" t="n">
        <v>0.02584550345887782</v>
      </c>
      <c r="D316" t="n">
        <v>0.0008583333333333333</v>
      </c>
      <c r="E316" t="n">
        <v>0.01086930894572342</v>
      </c>
      <c r="F316" t="n">
        <v>26.9</v>
      </c>
      <c r="G316" t="b">
        <v>0</v>
      </c>
      <c r="H316">
        <f>(D316*0.3)+(E316*0.7)</f>
        <v/>
      </c>
      <c r="I316">
        <f>(C316*0.6)+(H316*0.4)</f>
        <v/>
      </c>
      <c r="J316">
        <f>F316/$F$2</f>
        <v/>
      </c>
      <c r="K316">
        <f>(1000000*0.04/12)*J316</f>
        <v/>
      </c>
      <c r="L316">
        <f>1000000*0.04/12</f>
        <v/>
      </c>
      <c r="M316">
        <f>O315</f>
        <v/>
      </c>
      <c r="N316">
        <f>M316*(1+I316)</f>
        <v/>
      </c>
      <c r="O316">
        <f>MAX(N316-K316,0)</f>
        <v/>
      </c>
      <c r="P316">
        <f>R315</f>
        <v/>
      </c>
      <c r="Q316">
        <f>P316*(1+I316)</f>
        <v/>
      </c>
      <c r="R316">
        <f>MAX(Q316-L316,0)</f>
        <v/>
      </c>
      <c r="S316">
        <f>IF(O316&lt;=0,"Depleted","Active")</f>
        <v/>
      </c>
    </row>
    <row r="317">
      <c r="A317" t="n">
        <v>316</v>
      </c>
      <c r="B317" s="6" t="n">
        <v>19815</v>
      </c>
      <c r="C317" t="n">
        <v>0.04448416133483879</v>
      </c>
      <c r="D317" t="n">
        <v>0.0008083333333333333</v>
      </c>
      <c r="E317" t="n">
        <v>0.009053153533461152</v>
      </c>
      <c r="F317" t="n">
        <v>26.8</v>
      </c>
      <c r="G317" t="b">
        <v>0</v>
      </c>
      <c r="H317">
        <f>(D317*0.3)+(E317*0.7)</f>
        <v/>
      </c>
      <c r="I317">
        <f>(C317*0.6)+(H317*0.4)</f>
        <v/>
      </c>
      <c r="J317">
        <f>F317/$F$2</f>
        <v/>
      </c>
      <c r="K317">
        <f>(1000000*0.04/12)*J317</f>
        <v/>
      </c>
      <c r="L317">
        <f>1000000*0.04/12</f>
        <v/>
      </c>
      <c r="M317">
        <f>O316</f>
        <v/>
      </c>
      <c r="N317">
        <f>M317*(1+I317)</f>
        <v/>
      </c>
      <c r="O317">
        <f>MAX(N317-K317,0)</f>
        <v/>
      </c>
      <c r="P317">
        <f>R316</f>
        <v/>
      </c>
      <c r="Q317">
        <f>P317*(1+I317)</f>
        <v/>
      </c>
      <c r="R317">
        <f>MAX(Q317-L317,0)</f>
        <v/>
      </c>
      <c r="S317">
        <f>IF(O317&lt;=0,"Depleted","Active")</f>
        <v/>
      </c>
    </row>
    <row r="318">
      <c r="A318" t="n">
        <v>317</v>
      </c>
      <c r="B318" s="6" t="n">
        <v>19845</v>
      </c>
      <c r="C318" t="n">
        <v>0.04420518156593078</v>
      </c>
      <c r="D318" t="n">
        <v>0.0006333333333333333</v>
      </c>
      <c r="E318" t="n">
        <v>-0.005140496311750706</v>
      </c>
      <c r="F318" t="n">
        <v>26.9</v>
      </c>
      <c r="G318" t="b">
        <v>0</v>
      </c>
      <c r="H318">
        <f>(D318*0.3)+(E318*0.7)</f>
        <v/>
      </c>
      <c r="I318">
        <f>(C318*0.6)+(H318*0.4)</f>
        <v/>
      </c>
      <c r="J318">
        <f>F318/$F$2</f>
        <v/>
      </c>
      <c r="K318">
        <f>(1000000*0.04/12)*J318</f>
        <v/>
      </c>
      <c r="L318">
        <f>1000000*0.04/12</f>
        <v/>
      </c>
      <c r="M318">
        <f>O317</f>
        <v/>
      </c>
      <c r="N318">
        <f>M318*(1+I318)</f>
        <v/>
      </c>
      <c r="O318">
        <f>MAX(N318-K318,0)</f>
        <v/>
      </c>
      <c r="P318">
        <f>R317</f>
        <v/>
      </c>
      <c r="Q318">
        <f>P318*(1+I318)</f>
        <v/>
      </c>
      <c r="R318">
        <f>MAX(Q318-L318,0)</f>
        <v/>
      </c>
      <c r="S318">
        <f>IF(O318&lt;=0,"Depleted","Active")</f>
        <v/>
      </c>
    </row>
    <row r="319">
      <c r="A319" t="n">
        <v>318</v>
      </c>
      <c r="B319" s="6" t="n">
        <v>19876</v>
      </c>
      <c r="C319" t="n">
        <v>0.01221139343311295</v>
      </c>
      <c r="D319" t="n">
        <v>0.0005333333333333334</v>
      </c>
      <c r="E319" t="n">
        <v>0.001094341795266826</v>
      </c>
      <c r="F319" t="n">
        <v>26.9</v>
      </c>
      <c r="G319" t="b">
        <v>0</v>
      </c>
      <c r="H319">
        <f>(D319*0.3)+(E319*0.7)</f>
        <v/>
      </c>
      <c r="I319">
        <f>(C319*0.6)+(H319*0.4)</f>
        <v/>
      </c>
      <c r="J319">
        <f>F319/$F$2</f>
        <v/>
      </c>
      <c r="K319">
        <f>(1000000*0.04/12)*J319</f>
        <v/>
      </c>
      <c r="L319">
        <f>1000000*0.04/12</f>
        <v/>
      </c>
      <c r="M319">
        <f>O318</f>
        <v/>
      </c>
      <c r="N319">
        <f>M319*(1+I319)</f>
        <v/>
      </c>
      <c r="O319">
        <f>MAX(N319-K319,0)</f>
        <v/>
      </c>
      <c r="P319">
        <f>R318</f>
        <v/>
      </c>
      <c r="Q319">
        <f>P319*(1+I319)</f>
        <v/>
      </c>
      <c r="R319">
        <f>MAX(Q319-L319,0)</f>
        <v/>
      </c>
      <c r="S319">
        <f>IF(O319&lt;=0,"Depleted","Active")</f>
        <v/>
      </c>
    </row>
    <row r="320">
      <c r="A320" t="n">
        <v>319</v>
      </c>
      <c r="B320" s="6" t="n">
        <v>19906</v>
      </c>
      <c r="C320" t="n">
        <v>0.04459216735727445</v>
      </c>
      <c r="D320" t="n">
        <v>0.0005999999999999999</v>
      </c>
      <c r="E320" t="n">
        <v>0.009057811630922492</v>
      </c>
      <c r="F320" t="n">
        <v>26.9</v>
      </c>
      <c r="G320" t="b">
        <v>0</v>
      </c>
      <c r="H320">
        <f>(D320*0.3)+(E320*0.7)</f>
        <v/>
      </c>
      <c r="I320">
        <f>(C320*0.6)+(H320*0.4)</f>
        <v/>
      </c>
      <c r="J320">
        <f>F320/$F$2</f>
        <v/>
      </c>
      <c r="K320">
        <f>(1000000*0.04/12)*J320</f>
        <v/>
      </c>
      <c r="L320">
        <f>1000000*0.04/12</f>
        <v/>
      </c>
      <c r="M320">
        <f>O319</f>
        <v/>
      </c>
      <c r="N320">
        <f>M320*(1+I320)</f>
        <v/>
      </c>
      <c r="O320">
        <f>MAX(N320-K320,0)</f>
        <v/>
      </c>
      <c r="P320">
        <f>R319</f>
        <v/>
      </c>
      <c r="Q320">
        <f>P320*(1+I320)</f>
        <v/>
      </c>
      <c r="R320">
        <f>MAX(Q320-L320,0)</f>
        <v/>
      </c>
      <c r="S320">
        <f>IF(O320&lt;=0,"Depleted","Active")</f>
        <v/>
      </c>
    </row>
    <row r="321">
      <c r="A321" t="n">
        <v>320</v>
      </c>
      <c r="B321" s="6" t="n">
        <v>19937</v>
      </c>
      <c r="C321" t="n">
        <v>0.02396097466533909</v>
      </c>
      <c r="D321" t="n">
        <v>0.0007666666666666667</v>
      </c>
      <c r="E321" t="n">
        <v>-0.003372726887192225</v>
      </c>
      <c r="F321" t="n">
        <v>26.9</v>
      </c>
      <c r="G321" t="b">
        <v>0</v>
      </c>
      <c r="H321">
        <f>(D321*0.3)+(E321*0.7)</f>
        <v/>
      </c>
      <c r="I321">
        <f>(C321*0.6)+(H321*0.4)</f>
        <v/>
      </c>
      <c r="J321">
        <f>F321/$F$2</f>
        <v/>
      </c>
      <c r="K321">
        <f>(1000000*0.04/12)*J321</f>
        <v/>
      </c>
      <c r="L321">
        <f>1000000*0.04/12</f>
        <v/>
      </c>
      <c r="M321">
        <f>O320</f>
        <v/>
      </c>
      <c r="N321">
        <f>M321*(1+I321)</f>
        <v/>
      </c>
      <c r="O321">
        <f>MAX(N321-K321,0)</f>
        <v/>
      </c>
      <c r="P321">
        <f>R320</f>
        <v/>
      </c>
      <c r="Q321">
        <f>P321*(1+I321)</f>
        <v/>
      </c>
      <c r="R321">
        <f>MAX(Q321-L321,0)</f>
        <v/>
      </c>
      <c r="S321">
        <f>IF(O321&lt;=0,"Depleted","Active")</f>
        <v/>
      </c>
    </row>
    <row r="322">
      <c r="A322" t="n">
        <v>321</v>
      </c>
      <c r="B322" s="6" t="n">
        <v>19968</v>
      </c>
      <c r="C322" t="n">
        <v>0.02741620566221914</v>
      </c>
      <c r="D322" t="n">
        <v>0.0008416666666666667</v>
      </c>
      <c r="E322" t="n">
        <v>0.0002053513095198031</v>
      </c>
      <c r="F322" t="n">
        <v>26.8</v>
      </c>
      <c r="G322" t="b">
        <v>0</v>
      </c>
      <c r="H322">
        <f>(D322*0.3)+(E322*0.7)</f>
        <v/>
      </c>
      <c r="I322">
        <f>(C322*0.6)+(H322*0.4)</f>
        <v/>
      </c>
      <c r="J322">
        <f>F322/$F$2</f>
        <v/>
      </c>
      <c r="K322">
        <f>(1000000*0.04/12)*J322</f>
        <v/>
      </c>
      <c r="L322">
        <f>1000000*0.04/12</f>
        <v/>
      </c>
      <c r="M322">
        <f>O321</f>
        <v/>
      </c>
      <c r="N322">
        <f>M322*(1+I322)</f>
        <v/>
      </c>
      <c r="O322">
        <f>MAX(N322-K322,0)</f>
        <v/>
      </c>
      <c r="P322">
        <f>R321</f>
        <v/>
      </c>
      <c r="Q322">
        <f>P322*(1+I322)</f>
        <v/>
      </c>
      <c r="R322">
        <f>MAX(Q322-L322,0)</f>
        <v/>
      </c>
      <c r="S322">
        <f>IF(O322&lt;=0,"Depleted","Active")</f>
        <v/>
      </c>
    </row>
    <row r="323">
      <c r="A323" t="n">
        <v>322</v>
      </c>
      <c r="B323" s="6" t="n">
        <v>19998</v>
      </c>
      <c r="C323" t="n">
        <v>0.02716833598304169</v>
      </c>
      <c r="D323" t="n">
        <v>0.0008166666666666666</v>
      </c>
      <c r="E323" t="n">
        <v>-0.002408547918951343</v>
      </c>
      <c r="F323" t="n">
        <v>26.8</v>
      </c>
      <c r="G323" t="b">
        <v>0</v>
      </c>
      <c r="H323">
        <f>(D323*0.3)+(E323*0.7)</f>
        <v/>
      </c>
      <c r="I323">
        <f>(C323*0.6)+(H323*0.4)</f>
        <v/>
      </c>
      <c r="J323">
        <f>F323/$F$2</f>
        <v/>
      </c>
      <c r="K323">
        <f>(1000000*0.04/12)*J323</f>
        <v/>
      </c>
      <c r="L323">
        <f>1000000*0.04/12</f>
        <v/>
      </c>
      <c r="M323">
        <f>O322</f>
        <v/>
      </c>
      <c r="N323">
        <f>M323*(1+I323)</f>
        <v/>
      </c>
      <c r="O323">
        <f>MAX(N323-K323,0)</f>
        <v/>
      </c>
      <c r="P323">
        <f>R322</f>
        <v/>
      </c>
      <c r="Q323">
        <f>P323*(1+I323)</f>
        <v/>
      </c>
      <c r="R323">
        <f>MAX(Q323-L323,0)</f>
        <v/>
      </c>
      <c r="S323">
        <f>IF(O323&lt;=0,"Depleted","Active")</f>
        <v/>
      </c>
    </row>
    <row r="324">
      <c r="A324" t="n">
        <v>323</v>
      </c>
      <c r="B324" s="6" t="n">
        <v>20029</v>
      </c>
      <c r="C324" t="n">
        <v>0.04308232338926876</v>
      </c>
      <c r="D324" t="n">
        <v>0.0007750000000000001</v>
      </c>
      <c r="E324" t="n">
        <v>-0.002355536141105193</v>
      </c>
      <c r="F324" t="n">
        <v>26.8</v>
      </c>
      <c r="G324" t="b">
        <v>0</v>
      </c>
      <c r="H324">
        <f>(D324*0.3)+(E324*0.7)</f>
        <v/>
      </c>
      <c r="I324">
        <f>(C324*0.6)+(H324*0.4)</f>
        <v/>
      </c>
      <c r="J324">
        <f>F324/$F$2</f>
        <v/>
      </c>
      <c r="K324">
        <f>(1000000*0.04/12)*J324</f>
        <v/>
      </c>
      <c r="L324">
        <f>1000000*0.04/12</f>
        <v/>
      </c>
      <c r="M324">
        <f>O323</f>
        <v/>
      </c>
      <c r="N324">
        <f>M324*(1+I324)</f>
        <v/>
      </c>
      <c r="O324">
        <f>MAX(N324-K324,0)</f>
        <v/>
      </c>
      <c r="P324">
        <f>R323</f>
        <v/>
      </c>
      <c r="Q324">
        <f>P324*(1+I324)</f>
        <v/>
      </c>
      <c r="R324">
        <f>MAX(Q324-L324,0)</f>
        <v/>
      </c>
      <c r="S324">
        <f>IF(O324&lt;=0,"Depleted","Active")</f>
        <v/>
      </c>
    </row>
    <row r="325">
      <c r="A325" t="n">
        <v>324</v>
      </c>
      <c r="B325" s="6" t="n">
        <v>20059</v>
      </c>
      <c r="C325" t="n">
        <v>0.04959130781499188</v>
      </c>
      <c r="D325" t="n">
        <v>0.0009583333333333333</v>
      </c>
      <c r="E325" t="n">
        <v>-0.0005575916128224491</v>
      </c>
      <c r="F325" t="n">
        <v>26.7</v>
      </c>
      <c r="G325" t="b">
        <v>0</v>
      </c>
      <c r="H325">
        <f>(D325*0.3)+(E325*0.7)</f>
        <v/>
      </c>
      <c r="I325">
        <f>(C325*0.6)+(H325*0.4)</f>
        <v/>
      </c>
      <c r="J325">
        <f>F325/$F$2</f>
        <v/>
      </c>
      <c r="K325">
        <f>(1000000*0.04/12)*J325</f>
        <v/>
      </c>
      <c r="L325">
        <f>1000000*0.04/12</f>
        <v/>
      </c>
      <c r="M325">
        <f>O324</f>
        <v/>
      </c>
      <c r="N325">
        <f>M325*(1+I325)</f>
        <v/>
      </c>
      <c r="O325">
        <f>MAX(N325-K325,0)</f>
        <v/>
      </c>
      <c r="P325">
        <f>R324</f>
        <v/>
      </c>
      <c r="Q325">
        <f>P325*(1+I325)</f>
        <v/>
      </c>
      <c r="R325">
        <f>MAX(Q325-L325,0)</f>
        <v/>
      </c>
      <c r="S325">
        <f>IF(O325&lt;=0,"Depleted","Active")</f>
        <v/>
      </c>
    </row>
    <row r="326">
      <c r="A326" t="n">
        <v>325</v>
      </c>
      <c r="B326" s="6" t="n">
        <v>20090</v>
      </c>
      <c r="C326" t="n">
        <v>0.02170114860356498</v>
      </c>
      <c r="D326" t="n">
        <v>0.001016666666666667</v>
      </c>
      <c r="E326" t="n">
        <v>-0.006610686502869585</v>
      </c>
      <c r="F326" t="n">
        <v>26.7</v>
      </c>
      <c r="G326" t="b">
        <v>0</v>
      </c>
      <c r="H326">
        <f>(D326*0.3)+(E326*0.7)</f>
        <v/>
      </c>
      <c r="I326">
        <f>(C326*0.6)+(H326*0.4)</f>
        <v/>
      </c>
      <c r="J326">
        <f>F326/$F$2</f>
        <v/>
      </c>
      <c r="K326">
        <f>(1000000*0.04/12)*J326</f>
        <v/>
      </c>
      <c r="L326">
        <f>1000000*0.04/12</f>
        <v/>
      </c>
      <c r="M326">
        <f>O325</f>
        <v/>
      </c>
      <c r="N326">
        <f>M326*(1+I326)</f>
        <v/>
      </c>
      <c r="O326">
        <f>MAX(N326-K326,0)</f>
        <v/>
      </c>
      <c r="P326">
        <f>R325</f>
        <v/>
      </c>
      <c r="Q326">
        <f>P326*(1+I326)</f>
        <v/>
      </c>
      <c r="R326">
        <f>MAX(Q326-L326,0)</f>
        <v/>
      </c>
      <c r="S326">
        <f>IF(O326&lt;=0,"Depleted","Active")</f>
        <v/>
      </c>
    </row>
    <row r="327">
      <c r="A327" t="n">
        <v>326</v>
      </c>
      <c r="B327" s="6" t="n">
        <v>20121</v>
      </c>
      <c r="C327" t="n">
        <v>0.03706303838951297</v>
      </c>
      <c r="D327" t="n">
        <v>0.0009749999999999998</v>
      </c>
      <c r="E327" t="n">
        <v>-0.001298834947738735</v>
      </c>
      <c r="F327" t="n">
        <v>26.7</v>
      </c>
      <c r="G327" t="b">
        <v>0</v>
      </c>
      <c r="H327">
        <f>(D327*0.3)+(E327*0.7)</f>
        <v/>
      </c>
      <c r="I327">
        <f>(C327*0.6)+(H327*0.4)</f>
        <v/>
      </c>
      <c r="J327">
        <f>F327/$F$2</f>
        <v/>
      </c>
      <c r="K327">
        <f>(1000000*0.04/12)*J327</f>
        <v/>
      </c>
      <c r="L327">
        <f>1000000*0.04/12</f>
        <v/>
      </c>
      <c r="M327">
        <f>O326</f>
        <v/>
      </c>
      <c r="N327">
        <f>M327*(1+I327)</f>
        <v/>
      </c>
      <c r="O327">
        <f>MAX(N327-K327,0)</f>
        <v/>
      </c>
      <c r="P327">
        <f>R326</f>
        <v/>
      </c>
      <c r="Q327">
        <f>P327*(1+I327)</f>
        <v/>
      </c>
      <c r="R327">
        <f>MAX(Q327-L327,0)</f>
        <v/>
      </c>
      <c r="S327">
        <f>IF(O327&lt;=0,"Depleted","Active")</f>
        <v/>
      </c>
    </row>
    <row r="328">
      <c r="A328" t="n">
        <v>327</v>
      </c>
      <c r="B328" s="6" t="n">
        <v>20149</v>
      </c>
      <c r="C328" t="n">
        <v>-0.00434900788257675</v>
      </c>
      <c r="D328" t="n">
        <v>0.001066666666666667</v>
      </c>
      <c r="E328" t="n">
        <v>-0.0003930273015184999</v>
      </c>
      <c r="F328" t="n">
        <v>26.7</v>
      </c>
      <c r="G328" t="b">
        <v>0</v>
      </c>
      <c r="H328">
        <f>(D328*0.3)+(E328*0.7)</f>
        <v/>
      </c>
      <c r="I328">
        <f>(C328*0.6)+(H328*0.4)</f>
        <v/>
      </c>
      <c r="J328">
        <f>F328/$F$2</f>
        <v/>
      </c>
      <c r="K328">
        <f>(1000000*0.04/12)*J328</f>
        <v/>
      </c>
      <c r="L328">
        <f>1000000*0.04/12</f>
        <v/>
      </c>
      <c r="M328">
        <f>O327</f>
        <v/>
      </c>
      <c r="N328">
        <f>M328*(1+I328)</f>
        <v/>
      </c>
      <c r="O328">
        <f>MAX(N328-K328,0)</f>
        <v/>
      </c>
      <c r="P328">
        <f>R327</f>
        <v/>
      </c>
      <c r="Q328">
        <f>P328*(1+I328)</f>
        <v/>
      </c>
      <c r="R328">
        <f>MAX(Q328-L328,0)</f>
        <v/>
      </c>
      <c r="S328">
        <f>IF(O328&lt;=0,"Depleted","Active")</f>
        <v/>
      </c>
    </row>
    <row r="329">
      <c r="A329" t="n">
        <v>328</v>
      </c>
      <c r="B329" s="6" t="n">
        <v>20180</v>
      </c>
      <c r="C329" t="n">
        <v>0.03808979452054784</v>
      </c>
      <c r="D329" t="n">
        <v>0.001325</v>
      </c>
      <c r="E329" t="n">
        <v>-0.003814661709419006</v>
      </c>
      <c r="F329" t="n">
        <v>26.7</v>
      </c>
      <c r="G329" t="b">
        <v>0</v>
      </c>
      <c r="H329">
        <f>(D329*0.3)+(E329*0.7)</f>
        <v/>
      </c>
      <c r="I329">
        <f>(C329*0.6)+(H329*0.4)</f>
        <v/>
      </c>
      <c r="J329">
        <f>F329/$F$2</f>
        <v/>
      </c>
      <c r="K329">
        <f>(1000000*0.04/12)*J329</f>
        <v/>
      </c>
      <c r="L329">
        <f>1000000*0.04/12</f>
        <v/>
      </c>
      <c r="M329">
        <f>O328</f>
        <v/>
      </c>
      <c r="N329">
        <f>M329*(1+I329)</f>
        <v/>
      </c>
      <c r="O329">
        <f>MAX(N329-K329,0)</f>
        <v/>
      </c>
      <c r="P329">
        <f>R328</f>
        <v/>
      </c>
      <c r="Q329">
        <f>P329*(1+I329)</f>
        <v/>
      </c>
      <c r="R329">
        <f>MAX(Q329-L329,0)</f>
        <v/>
      </c>
      <c r="S329">
        <f>IF(O329&lt;=0,"Depleted","Active")</f>
        <v/>
      </c>
    </row>
    <row r="330">
      <c r="A330" t="n">
        <v>329</v>
      </c>
      <c r="B330" s="6" t="n">
        <v>20210</v>
      </c>
      <c r="C330" t="n">
        <v>-0.0007797713629943415</v>
      </c>
      <c r="D330" t="n">
        <v>0.001208333333333333</v>
      </c>
      <c r="E330" t="n">
        <v>0.001428102739494907</v>
      </c>
      <c r="F330" t="n">
        <v>26.7</v>
      </c>
      <c r="G330" t="b">
        <v>0</v>
      </c>
      <c r="H330">
        <f>(D330*0.3)+(E330*0.7)</f>
        <v/>
      </c>
      <c r="I330">
        <f>(C330*0.6)+(H330*0.4)</f>
        <v/>
      </c>
      <c r="J330">
        <f>F330/$F$2</f>
        <v/>
      </c>
      <c r="K330">
        <f>(1000000*0.04/12)*J330</f>
        <v/>
      </c>
      <c r="L330">
        <f>1000000*0.04/12</f>
        <v/>
      </c>
      <c r="M330">
        <f>O329</f>
        <v/>
      </c>
      <c r="N330">
        <f>M330*(1+I330)</f>
        <v/>
      </c>
      <c r="O330">
        <f>MAX(N330-K330,0)</f>
        <v/>
      </c>
      <c r="P330">
        <f>R329</f>
        <v/>
      </c>
      <c r="Q330">
        <f>P330*(1+I330)</f>
        <v/>
      </c>
      <c r="R330">
        <f>MAX(Q330-L330,0)</f>
        <v/>
      </c>
      <c r="S330">
        <f>IF(O330&lt;=0,"Depleted","Active")</f>
        <v/>
      </c>
    </row>
    <row r="331">
      <c r="A331" t="n">
        <v>330</v>
      </c>
      <c r="B331" s="6" t="n">
        <v>20241</v>
      </c>
      <c r="C331" t="n">
        <v>0.06145833333333339</v>
      </c>
      <c r="D331" t="n">
        <v>0.001175</v>
      </c>
      <c r="E331" t="n">
        <v>0.0005746452116007657</v>
      </c>
      <c r="F331" t="n">
        <v>26.7</v>
      </c>
      <c r="G331" t="b">
        <v>0</v>
      </c>
      <c r="H331">
        <f>(D331*0.3)+(E331*0.7)</f>
        <v/>
      </c>
      <c r="I331">
        <f>(C331*0.6)+(H331*0.4)</f>
        <v/>
      </c>
      <c r="J331">
        <f>F331/$F$2</f>
        <v/>
      </c>
      <c r="K331">
        <f>(1000000*0.04/12)*J331</f>
        <v/>
      </c>
      <c r="L331">
        <f>1000000*0.04/12</f>
        <v/>
      </c>
      <c r="M331">
        <f>O330</f>
        <v/>
      </c>
      <c r="N331">
        <f>M331*(1+I331)</f>
        <v/>
      </c>
      <c r="O331">
        <f>MAX(N331-K331,0)</f>
        <v/>
      </c>
      <c r="P331">
        <f>R330</f>
        <v/>
      </c>
      <c r="Q331">
        <f>P331*(1+I331)</f>
        <v/>
      </c>
      <c r="R331">
        <f>MAX(Q331-L331,0)</f>
        <v/>
      </c>
      <c r="S331">
        <f>IF(O331&lt;=0,"Depleted","Active")</f>
        <v/>
      </c>
    </row>
    <row r="332">
      <c r="A332" t="n">
        <v>331</v>
      </c>
      <c r="B332" s="6" t="n">
        <v>20271</v>
      </c>
      <c r="C332" t="n">
        <v>0.0764761814982402</v>
      </c>
      <c r="D332" t="n">
        <v>0.001333333333333333</v>
      </c>
      <c r="E332" t="n">
        <v>-0.007971724867284273</v>
      </c>
      <c r="F332" t="n">
        <v>26.8</v>
      </c>
      <c r="G332" t="b">
        <v>0</v>
      </c>
      <c r="H332">
        <f>(D332*0.3)+(E332*0.7)</f>
        <v/>
      </c>
      <c r="I332">
        <f>(C332*0.6)+(H332*0.4)</f>
        <v/>
      </c>
      <c r="J332">
        <f>F332/$F$2</f>
        <v/>
      </c>
      <c r="K332">
        <f>(1000000*0.04/12)*J332</f>
        <v/>
      </c>
      <c r="L332">
        <f>1000000*0.04/12</f>
        <v/>
      </c>
      <c r="M332">
        <f>O331</f>
        <v/>
      </c>
      <c r="N332">
        <f>M332*(1+I332)</f>
        <v/>
      </c>
      <c r="O332">
        <f>MAX(N332-K332,0)</f>
        <v/>
      </c>
      <c r="P332">
        <f>R331</f>
        <v/>
      </c>
      <c r="Q332">
        <f>P332*(1+I332)</f>
        <v/>
      </c>
      <c r="R332">
        <f>MAX(Q332-L332,0)</f>
        <v/>
      </c>
      <c r="S332">
        <f>IF(O332&lt;=0,"Depleted","Active")</f>
        <v/>
      </c>
    </row>
    <row r="333">
      <c r="A333" t="n">
        <v>332</v>
      </c>
      <c r="B333" s="6" t="n">
        <v>20302</v>
      </c>
      <c r="C333" t="n">
        <v>-0.002960627000858751</v>
      </c>
      <c r="D333" t="n">
        <v>0.001583333333333333</v>
      </c>
      <c r="E333" t="n">
        <v>-0.003563570585493651</v>
      </c>
      <c r="F333" t="n">
        <v>26.8</v>
      </c>
      <c r="G333" t="b">
        <v>0</v>
      </c>
      <c r="H333">
        <f>(D333*0.3)+(E333*0.7)</f>
        <v/>
      </c>
      <c r="I333">
        <f>(C333*0.6)+(H333*0.4)</f>
        <v/>
      </c>
      <c r="J333">
        <f>F333/$F$2</f>
        <v/>
      </c>
      <c r="K333">
        <f>(1000000*0.04/12)*J333</f>
        <v/>
      </c>
      <c r="L333">
        <f>1000000*0.04/12</f>
        <v/>
      </c>
      <c r="M333">
        <f>O332</f>
        <v/>
      </c>
      <c r="N333">
        <f>M333*(1+I333)</f>
        <v/>
      </c>
      <c r="O333">
        <f>MAX(N333-K333,0)</f>
        <v/>
      </c>
      <c r="P333">
        <f>R332</f>
        <v/>
      </c>
      <c r="Q333">
        <f>P333*(1+I333)</f>
        <v/>
      </c>
      <c r="R333">
        <f>MAX(Q333-L333,0)</f>
        <v/>
      </c>
      <c r="S333">
        <f>IF(O333&lt;=0,"Depleted","Active")</f>
        <v/>
      </c>
    </row>
    <row r="334">
      <c r="A334" t="n">
        <v>333</v>
      </c>
      <c r="B334" s="6" t="n">
        <v>20333</v>
      </c>
      <c r="C334" t="n">
        <v>0.04819703040301682</v>
      </c>
      <c r="D334" t="n">
        <v>0.001725</v>
      </c>
      <c r="E334" t="n">
        <v>0.002475</v>
      </c>
      <c r="F334" t="n">
        <v>26.9</v>
      </c>
      <c r="G334" t="b">
        <v>0</v>
      </c>
      <c r="H334">
        <f>(D334*0.3)+(E334*0.7)</f>
        <v/>
      </c>
      <c r="I334">
        <f>(C334*0.6)+(H334*0.4)</f>
        <v/>
      </c>
      <c r="J334">
        <f>F334/$F$2</f>
        <v/>
      </c>
      <c r="K334">
        <f>(1000000*0.04/12)*J334</f>
        <v/>
      </c>
      <c r="L334">
        <f>1000000*0.04/12</f>
        <v/>
      </c>
      <c r="M334">
        <f>O333</f>
        <v/>
      </c>
      <c r="N334">
        <f>M334*(1+I334)</f>
        <v/>
      </c>
      <c r="O334">
        <f>MAX(N334-K334,0)</f>
        <v/>
      </c>
      <c r="P334">
        <f>R333</f>
        <v/>
      </c>
      <c r="Q334">
        <f>P334*(1+I334)</f>
        <v/>
      </c>
      <c r="R334">
        <f>MAX(Q334-L334,0)</f>
        <v/>
      </c>
      <c r="S334">
        <f>IF(O334&lt;=0,"Depleted","Active")</f>
        <v/>
      </c>
    </row>
    <row r="335">
      <c r="A335" t="n">
        <v>334</v>
      </c>
      <c r="B335" s="6" t="n">
        <v>20363</v>
      </c>
      <c r="C335" t="n">
        <v>-0.04723599834611347</v>
      </c>
      <c r="D335" t="n">
        <v>0.001858333333333333</v>
      </c>
      <c r="E335" t="n">
        <v>0.01019929201010131</v>
      </c>
      <c r="F335" t="n">
        <v>26.9</v>
      </c>
      <c r="G335" t="b">
        <v>0</v>
      </c>
      <c r="H335">
        <f>(D335*0.3)+(E335*0.7)</f>
        <v/>
      </c>
      <c r="I335">
        <f>(C335*0.6)+(H335*0.4)</f>
        <v/>
      </c>
      <c r="J335">
        <f>F335/$F$2</f>
        <v/>
      </c>
      <c r="K335">
        <f>(1000000*0.04/12)*J335</f>
        <v/>
      </c>
      <c r="L335">
        <f>1000000*0.04/12</f>
        <v/>
      </c>
      <c r="M335">
        <f>O334</f>
        <v/>
      </c>
      <c r="N335">
        <f>M335*(1+I335)</f>
        <v/>
      </c>
      <c r="O335">
        <f>MAX(N335-K335,0)</f>
        <v/>
      </c>
      <c r="P335">
        <f>R334</f>
        <v/>
      </c>
      <c r="Q335">
        <f>P335*(1+I335)</f>
        <v/>
      </c>
      <c r="R335">
        <f>MAX(Q335-L335,0)</f>
        <v/>
      </c>
      <c r="S335">
        <f>IF(O335&lt;=0,"Depleted","Active")</f>
        <v/>
      </c>
    </row>
    <row r="336">
      <c r="A336" t="n">
        <v>335</v>
      </c>
      <c r="B336" s="6" t="n">
        <v>20394</v>
      </c>
      <c r="C336" t="n">
        <v>0.07067468139001032</v>
      </c>
      <c r="D336" t="n">
        <v>0.001866666666666667</v>
      </c>
      <c r="E336" t="n">
        <v>0.001542171190787528</v>
      </c>
      <c r="F336" t="n">
        <v>26.9</v>
      </c>
      <c r="G336" t="b">
        <v>0</v>
      </c>
      <c r="H336">
        <f>(D336*0.3)+(E336*0.7)</f>
        <v/>
      </c>
      <c r="I336">
        <f>(C336*0.6)+(H336*0.4)</f>
        <v/>
      </c>
      <c r="J336">
        <f>F336/$F$2</f>
        <v/>
      </c>
      <c r="K336">
        <f>(1000000*0.04/12)*J336</f>
        <v/>
      </c>
      <c r="L336">
        <f>1000000*0.04/12</f>
        <v/>
      </c>
      <c r="M336">
        <f>O335</f>
        <v/>
      </c>
      <c r="N336">
        <f>M336*(1+I336)</f>
        <v/>
      </c>
      <c r="O336">
        <f>MAX(N336-K336,0)</f>
        <v/>
      </c>
      <c r="P336">
        <f>R335</f>
        <v/>
      </c>
      <c r="Q336">
        <f>P336*(1+I336)</f>
        <v/>
      </c>
      <c r="R336">
        <f>MAX(Q336-L336,0)</f>
        <v/>
      </c>
      <c r="S336">
        <f>IF(O336&lt;=0,"Depleted","Active")</f>
        <v/>
      </c>
    </row>
    <row r="337">
      <c r="A337" t="n">
        <v>336</v>
      </c>
      <c r="B337" s="6" t="n">
        <v>20424</v>
      </c>
      <c r="C337" t="n">
        <v>0.01238413051538734</v>
      </c>
      <c r="D337" t="n">
        <v>0.002116666666666666</v>
      </c>
      <c r="E337" t="n">
        <v>-0.003574959285554687</v>
      </c>
      <c r="F337" t="n">
        <v>26.8</v>
      </c>
      <c r="G337" t="b">
        <v>0</v>
      </c>
      <c r="H337">
        <f>(D337*0.3)+(E337*0.7)</f>
        <v/>
      </c>
      <c r="I337">
        <f>(C337*0.6)+(H337*0.4)</f>
        <v/>
      </c>
      <c r="J337">
        <f>F337/$F$2</f>
        <v/>
      </c>
      <c r="K337">
        <f>(1000000*0.04/12)*J337</f>
        <v/>
      </c>
      <c r="L337">
        <f>1000000*0.04/12</f>
        <v/>
      </c>
      <c r="M337">
        <f>O336</f>
        <v/>
      </c>
      <c r="N337">
        <f>M337*(1+I337)</f>
        <v/>
      </c>
      <c r="O337">
        <f>MAX(N337-K337,0)</f>
        <v/>
      </c>
      <c r="P337">
        <f>R336</f>
        <v/>
      </c>
      <c r="Q337">
        <f>P337*(1+I337)</f>
        <v/>
      </c>
      <c r="R337">
        <f>MAX(Q337-L337,0)</f>
        <v/>
      </c>
      <c r="S337">
        <f>IF(O337&lt;=0,"Depleted","Active")</f>
        <v/>
      </c>
    </row>
    <row r="338">
      <c r="A338" t="n">
        <v>337</v>
      </c>
      <c r="B338" s="6" t="n">
        <v>20455</v>
      </c>
      <c r="C338" t="n">
        <v>-0.02382264345015062</v>
      </c>
      <c r="D338" t="n">
        <v>0.002008333333333333</v>
      </c>
      <c r="E338" t="n">
        <v>0.007610971729902425</v>
      </c>
      <c r="F338" t="n">
        <v>26.8</v>
      </c>
      <c r="G338" t="b">
        <v>0</v>
      </c>
      <c r="H338">
        <f>(D338*0.3)+(E338*0.7)</f>
        <v/>
      </c>
      <c r="I338">
        <f>(C338*0.6)+(H338*0.4)</f>
        <v/>
      </c>
      <c r="J338">
        <f>F338/$F$2</f>
        <v/>
      </c>
      <c r="K338">
        <f>(1000000*0.04/12)*J338</f>
        <v/>
      </c>
      <c r="L338">
        <f>1000000*0.04/12</f>
        <v/>
      </c>
      <c r="M338">
        <f>O337</f>
        <v/>
      </c>
      <c r="N338">
        <f>M338*(1+I338)</f>
        <v/>
      </c>
      <c r="O338">
        <f>MAX(N338-K338,0)</f>
        <v/>
      </c>
      <c r="P338">
        <f>R337</f>
        <v/>
      </c>
      <c r="Q338">
        <f>P338*(1+I338)</f>
        <v/>
      </c>
      <c r="R338">
        <f>MAX(Q338-L338,0)</f>
        <v/>
      </c>
      <c r="S338">
        <f>IF(O338&lt;=0,"Depleted","Active")</f>
        <v/>
      </c>
    </row>
    <row r="339">
      <c r="A339" t="n">
        <v>338</v>
      </c>
      <c r="B339" s="6" t="n">
        <v>20486</v>
      </c>
      <c r="C339" t="n">
        <v>0.009550773876934704</v>
      </c>
      <c r="D339" t="n">
        <v>0.001933333333333333</v>
      </c>
      <c r="E339" t="n">
        <v>0.007576799030574534</v>
      </c>
      <c r="F339" t="n">
        <v>26.8</v>
      </c>
      <c r="G339" t="b">
        <v>0</v>
      </c>
      <c r="H339">
        <f>(D339*0.3)+(E339*0.7)</f>
        <v/>
      </c>
      <c r="I339">
        <f>(C339*0.6)+(H339*0.4)</f>
        <v/>
      </c>
      <c r="J339">
        <f>F339/$F$2</f>
        <v/>
      </c>
      <c r="K339">
        <f>(1000000*0.04/12)*J339</f>
        <v/>
      </c>
      <c r="L339">
        <f>1000000*0.04/12</f>
        <v/>
      </c>
      <c r="M339">
        <f>O338</f>
        <v/>
      </c>
      <c r="N339">
        <f>M339*(1+I339)</f>
        <v/>
      </c>
      <c r="O339">
        <f>MAX(N339-K339,0)</f>
        <v/>
      </c>
      <c r="P339">
        <f>R338</f>
        <v/>
      </c>
      <c r="Q339">
        <f>P339*(1+I339)</f>
        <v/>
      </c>
      <c r="R339">
        <f>MAX(Q339-L339,0)</f>
        <v/>
      </c>
      <c r="S339">
        <f>IF(O339&lt;=0,"Depleted","Active")</f>
        <v/>
      </c>
    </row>
    <row r="340">
      <c r="A340" t="n">
        <v>339</v>
      </c>
      <c r="B340" s="6" t="n">
        <v>20515</v>
      </c>
      <c r="C340" t="n">
        <v>0.07211718808612799</v>
      </c>
      <c r="D340" t="n">
        <v>0.001875</v>
      </c>
      <c r="E340" t="n">
        <v>-0.007890215593128275</v>
      </c>
      <c r="F340" t="n">
        <v>26.8</v>
      </c>
      <c r="G340" t="b">
        <v>0</v>
      </c>
      <c r="H340">
        <f>(D340*0.3)+(E340*0.7)</f>
        <v/>
      </c>
      <c r="I340">
        <f>(C340*0.6)+(H340*0.4)</f>
        <v/>
      </c>
      <c r="J340">
        <f>F340/$F$2</f>
        <v/>
      </c>
      <c r="K340">
        <f>(1000000*0.04/12)*J340</f>
        <v/>
      </c>
      <c r="L340">
        <f>1000000*0.04/12</f>
        <v/>
      </c>
      <c r="M340">
        <f>O339</f>
        <v/>
      </c>
      <c r="N340">
        <f>M340*(1+I340)</f>
        <v/>
      </c>
      <c r="O340">
        <f>MAX(N340-K340,0)</f>
        <v/>
      </c>
      <c r="P340">
        <f>R339</f>
        <v/>
      </c>
      <c r="Q340">
        <f>P340*(1+I340)</f>
        <v/>
      </c>
      <c r="R340">
        <f>MAX(Q340-L340,0)</f>
        <v/>
      </c>
      <c r="S340">
        <f>IF(O340&lt;=0,"Depleted","Active")</f>
        <v/>
      </c>
    </row>
    <row r="341">
      <c r="A341" t="n">
        <v>340</v>
      </c>
      <c r="B341" s="6" t="n">
        <v>20546</v>
      </c>
      <c r="C341" t="n">
        <v>0.01486862146416779</v>
      </c>
      <c r="D341" t="n">
        <v>0.002166666666666667</v>
      </c>
      <c r="E341" t="n">
        <v>-0.01612680612682757</v>
      </c>
      <c r="F341" t="n">
        <v>26.9</v>
      </c>
      <c r="G341" t="b">
        <v>0</v>
      </c>
      <c r="H341">
        <f>(D341*0.3)+(E341*0.7)</f>
        <v/>
      </c>
      <c r="I341">
        <f>(C341*0.6)+(H341*0.4)</f>
        <v/>
      </c>
      <c r="J341">
        <f>F341/$F$2</f>
        <v/>
      </c>
      <c r="K341">
        <f>(1000000*0.04/12)*J341</f>
        <v/>
      </c>
      <c r="L341">
        <f>1000000*0.04/12</f>
        <v/>
      </c>
      <c r="M341">
        <f>O340</f>
        <v/>
      </c>
      <c r="N341">
        <f>M341*(1+I341)</f>
        <v/>
      </c>
      <c r="O341">
        <f>MAX(N341-K341,0)</f>
        <v/>
      </c>
      <c r="P341">
        <f>R340</f>
        <v/>
      </c>
      <c r="Q341">
        <f>P341*(1+I341)</f>
        <v/>
      </c>
      <c r="R341">
        <f>MAX(Q341-L341,0)</f>
        <v/>
      </c>
      <c r="S341">
        <f>IF(O341&lt;=0,"Depleted","Active")</f>
        <v/>
      </c>
    </row>
    <row r="342">
      <c r="A342" t="n">
        <v>341</v>
      </c>
      <c r="B342" s="6" t="n">
        <v>20576</v>
      </c>
      <c r="C342" t="n">
        <v>-0.02834431148109606</v>
      </c>
      <c r="D342" t="n">
        <v>0.002175</v>
      </c>
      <c r="E342" t="n">
        <v>0.01199957456720839</v>
      </c>
      <c r="F342" t="n">
        <v>27</v>
      </c>
      <c r="G342" t="b">
        <v>0</v>
      </c>
      <c r="H342">
        <f>(D342*0.3)+(E342*0.7)</f>
        <v/>
      </c>
      <c r="I342">
        <f>(C342*0.6)+(H342*0.4)</f>
        <v/>
      </c>
      <c r="J342">
        <f>F342/$F$2</f>
        <v/>
      </c>
      <c r="K342">
        <f>(1000000*0.04/12)*J342</f>
        <v/>
      </c>
      <c r="L342">
        <f>1000000*0.04/12</f>
        <v/>
      </c>
      <c r="M342">
        <f>O341</f>
        <v/>
      </c>
      <c r="N342">
        <f>M342*(1+I342)</f>
        <v/>
      </c>
      <c r="O342">
        <f>MAX(N342-K342,0)</f>
        <v/>
      </c>
      <c r="P342">
        <f>R341</f>
        <v/>
      </c>
      <c r="Q342">
        <f>P342*(1+I342)</f>
        <v/>
      </c>
      <c r="R342">
        <f>MAX(Q342-L342,0)</f>
        <v/>
      </c>
      <c r="S342">
        <f>IF(O342&lt;=0,"Depleted","Active")</f>
        <v/>
      </c>
    </row>
    <row r="343">
      <c r="A343" t="n">
        <v>342</v>
      </c>
      <c r="B343" s="6" t="n">
        <v>20607</v>
      </c>
      <c r="C343" t="n">
        <v>-0.002578427159432684</v>
      </c>
      <c r="D343" t="n">
        <v>0.002075</v>
      </c>
      <c r="E343" t="n">
        <v>0.008529418889046118</v>
      </c>
      <c r="F343" t="n">
        <v>27.2</v>
      </c>
      <c r="G343" t="b">
        <v>0</v>
      </c>
      <c r="H343">
        <f>(D343*0.3)+(E343*0.7)</f>
        <v/>
      </c>
      <c r="I343">
        <f>(C343*0.6)+(H343*0.4)</f>
        <v/>
      </c>
      <c r="J343">
        <f>F343/$F$2</f>
        <v/>
      </c>
      <c r="K343">
        <f>(1000000*0.04/12)*J343</f>
        <v/>
      </c>
      <c r="L343">
        <f>1000000*0.04/12</f>
        <v/>
      </c>
      <c r="M343">
        <f>O342</f>
        <v/>
      </c>
      <c r="N343">
        <f>M343*(1+I343)</f>
        <v/>
      </c>
      <c r="O343">
        <f>MAX(N343-K343,0)</f>
        <v/>
      </c>
      <c r="P343">
        <f>R342</f>
        <v/>
      </c>
      <c r="Q343">
        <f>P343*(1+I343)</f>
        <v/>
      </c>
      <c r="R343">
        <f>MAX(Q343-L343,0)</f>
        <v/>
      </c>
      <c r="S343">
        <f>IF(O343&lt;=0,"Depleted","Active")</f>
        <v/>
      </c>
    </row>
    <row r="344">
      <c r="A344" t="n">
        <v>343</v>
      </c>
      <c r="B344" s="6" t="n">
        <v>20637</v>
      </c>
      <c r="C344" t="n">
        <v>0.05751266119155685</v>
      </c>
      <c r="D344" t="n">
        <v>0.001925</v>
      </c>
      <c r="E344" t="n">
        <v>-0.006830548187598296</v>
      </c>
      <c r="F344" t="n">
        <v>27.4</v>
      </c>
      <c r="G344" t="b">
        <v>0</v>
      </c>
      <c r="H344">
        <f>(D344*0.3)+(E344*0.7)</f>
        <v/>
      </c>
      <c r="I344">
        <f>(C344*0.6)+(H344*0.4)</f>
        <v/>
      </c>
      <c r="J344">
        <f>F344/$F$2</f>
        <v/>
      </c>
      <c r="K344">
        <f>(1000000*0.04/12)*J344</f>
        <v/>
      </c>
      <c r="L344">
        <f>1000000*0.04/12</f>
        <v/>
      </c>
      <c r="M344">
        <f>O343</f>
        <v/>
      </c>
      <c r="N344">
        <f>M344*(1+I344)</f>
        <v/>
      </c>
      <c r="O344">
        <f>MAX(N344-K344,0)</f>
        <v/>
      </c>
      <c r="P344">
        <f>R343</f>
        <v/>
      </c>
      <c r="Q344">
        <f>P344*(1+I344)</f>
        <v/>
      </c>
      <c r="R344">
        <f>MAX(Q344-L344,0)</f>
        <v/>
      </c>
      <c r="S344">
        <f>IF(O344&lt;=0,"Depleted","Active")</f>
        <v/>
      </c>
    </row>
    <row r="345">
      <c r="A345" t="n">
        <v>344</v>
      </c>
      <c r="B345" s="6" t="n">
        <v>20668</v>
      </c>
      <c r="C345" t="n">
        <v>-0.002824466994669872</v>
      </c>
      <c r="D345" t="n">
        <v>0.002166666666666667</v>
      </c>
      <c r="E345" t="n">
        <v>-0.01586091878023532</v>
      </c>
      <c r="F345" t="n">
        <v>27.3</v>
      </c>
      <c r="G345" t="b">
        <v>0</v>
      </c>
      <c r="H345">
        <f>(D345*0.3)+(E345*0.7)</f>
        <v/>
      </c>
      <c r="I345">
        <f>(C345*0.6)+(H345*0.4)</f>
        <v/>
      </c>
      <c r="J345">
        <f>F345/$F$2</f>
        <v/>
      </c>
      <c r="K345">
        <f>(1000000*0.04/12)*J345</f>
        <v/>
      </c>
      <c r="L345">
        <f>1000000*0.04/12</f>
        <v/>
      </c>
      <c r="M345">
        <f>O344</f>
        <v/>
      </c>
      <c r="N345">
        <f>M345*(1+I345)</f>
        <v/>
      </c>
      <c r="O345">
        <f>MAX(N345-K345,0)</f>
        <v/>
      </c>
      <c r="P345">
        <f>R344</f>
        <v/>
      </c>
      <c r="Q345">
        <f>P345*(1+I345)</f>
        <v/>
      </c>
      <c r="R345">
        <f>MAX(Q345-L345,0)</f>
        <v/>
      </c>
      <c r="S345">
        <f>IF(O345&lt;=0,"Depleted","Active")</f>
        <v/>
      </c>
    </row>
    <row r="346">
      <c r="A346" t="n">
        <v>345</v>
      </c>
      <c r="B346" s="6" t="n">
        <v>20699</v>
      </c>
      <c r="C346" t="n">
        <v>-0.03086547054375466</v>
      </c>
      <c r="D346" t="n">
        <v>0.002366666666666667</v>
      </c>
      <c r="E346" t="n">
        <v>-0.001408547760363288</v>
      </c>
      <c r="F346" t="n">
        <v>27.4</v>
      </c>
      <c r="G346" t="b">
        <v>0</v>
      </c>
      <c r="H346">
        <f>(D346*0.3)+(E346*0.7)</f>
        <v/>
      </c>
      <c r="I346">
        <f>(C346*0.6)+(H346*0.4)</f>
        <v/>
      </c>
      <c r="J346">
        <f>F346/$F$2</f>
        <v/>
      </c>
      <c r="K346">
        <f>(1000000*0.04/12)*J346</f>
        <v/>
      </c>
      <c r="L346">
        <f>1000000*0.04/12</f>
        <v/>
      </c>
      <c r="M346">
        <f>O345</f>
        <v/>
      </c>
      <c r="N346">
        <f>M346*(1+I346)</f>
        <v/>
      </c>
      <c r="O346">
        <f>MAX(N346-K346,0)</f>
        <v/>
      </c>
      <c r="P346">
        <f>R345</f>
        <v/>
      </c>
      <c r="Q346">
        <f>P346*(1+I346)</f>
        <v/>
      </c>
      <c r="R346">
        <f>MAX(Q346-L346,0)</f>
        <v/>
      </c>
      <c r="S346">
        <f>IF(O346&lt;=0,"Depleted","Active")</f>
        <v/>
      </c>
    </row>
    <row r="347">
      <c r="A347" t="n">
        <v>346</v>
      </c>
      <c r="B347" s="6" t="n">
        <v>20729</v>
      </c>
      <c r="C347" t="n">
        <v>-0.009595306717904872</v>
      </c>
      <c r="D347" t="n">
        <v>0.002416666666666666</v>
      </c>
      <c r="E347" t="n">
        <v>0.006170288742232327</v>
      </c>
      <c r="F347" t="n">
        <v>27.5</v>
      </c>
      <c r="G347" t="b">
        <v>0</v>
      </c>
      <c r="H347">
        <f>(D347*0.3)+(E347*0.7)</f>
        <v/>
      </c>
      <c r="I347">
        <f>(C347*0.6)+(H347*0.4)</f>
        <v/>
      </c>
      <c r="J347">
        <f>F347/$F$2</f>
        <v/>
      </c>
      <c r="K347">
        <f>(1000000*0.04/12)*J347</f>
        <v/>
      </c>
      <c r="L347">
        <f>1000000*0.04/12</f>
        <v/>
      </c>
      <c r="M347">
        <f>O346</f>
        <v/>
      </c>
      <c r="N347">
        <f>M347*(1+I347)</f>
        <v/>
      </c>
      <c r="O347">
        <f>MAX(N347-K347,0)</f>
        <v/>
      </c>
      <c r="P347">
        <f>R346</f>
        <v/>
      </c>
      <c r="Q347">
        <f>P347*(1+I347)</f>
        <v/>
      </c>
      <c r="R347">
        <f>MAX(Q347-L347,0)</f>
        <v/>
      </c>
      <c r="S347">
        <f>IF(O347&lt;=0,"Depleted","Active")</f>
        <v/>
      </c>
    </row>
    <row r="348">
      <c r="A348" t="n">
        <v>347</v>
      </c>
      <c r="B348" s="6" t="n">
        <v>20760</v>
      </c>
      <c r="C348" t="n">
        <v>-0.007184742647058928</v>
      </c>
      <c r="D348" t="n">
        <v>0.002491666666666667</v>
      </c>
      <c r="E348" t="n">
        <v>-0.00969732700362721</v>
      </c>
      <c r="F348" t="n">
        <v>27.5</v>
      </c>
      <c r="G348" t="b">
        <v>0</v>
      </c>
      <c r="H348">
        <f>(D348*0.3)+(E348*0.7)</f>
        <v/>
      </c>
      <c r="I348">
        <f>(C348*0.6)+(H348*0.4)</f>
        <v/>
      </c>
      <c r="J348">
        <f>F348/$F$2</f>
        <v/>
      </c>
      <c r="K348">
        <f>(1000000*0.04/12)*J348</f>
        <v/>
      </c>
      <c r="L348">
        <f>1000000*0.04/12</f>
        <v/>
      </c>
      <c r="M348">
        <f>O347</f>
        <v/>
      </c>
      <c r="N348">
        <f>M348*(1+I348)</f>
        <v/>
      </c>
      <c r="O348">
        <f>MAX(N348-K348,0)</f>
        <v/>
      </c>
      <c r="P348">
        <f>R347</f>
        <v/>
      </c>
      <c r="Q348">
        <f>P348*(1+I348)</f>
        <v/>
      </c>
      <c r="R348">
        <f>MAX(Q348-L348,0)</f>
        <v/>
      </c>
      <c r="S348">
        <f>IF(O348&lt;=0,"Depleted","Active")</f>
        <v/>
      </c>
    </row>
    <row r="349">
      <c r="A349" t="n">
        <v>348</v>
      </c>
      <c r="B349" s="6" t="n">
        <v>20790</v>
      </c>
      <c r="C349" t="n">
        <v>0.01802884615384626</v>
      </c>
      <c r="D349" t="n">
        <v>0.002675</v>
      </c>
      <c r="E349" t="n">
        <v>-0.005370515339391276</v>
      </c>
      <c r="F349" t="n">
        <v>27.6</v>
      </c>
      <c r="G349" t="b">
        <v>0</v>
      </c>
      <c r="H349">
        <f>(D349*0.3)+(E349*0.7)</f>
        <v/>
      </c>
      <c r="I349">
        <f>(C349*0.6)+(H349*0.4)</f>
        <v/>
      </c>
      <c r="J349">
        <f>F349/$F$2</f>
        <v/>
      </c>
      <c r="K349">
        <f>(1000000*0.04/12)*J349</f>
        <v/>
      </c>
      <c r="L349">
        <f>1000000*0.04/12</f>
        <v/>
      </c>
      <c r="M349">
        <f>O348</f>
        <v/>
      </c>
      <c r="N349">
        <f>M349*(1+I349)</f>
        <v/>
      </c>
      <c r="O349">
        <f>MAX(N349-K349,0)</f>
        <v/>
      </c>
      <c r="P349">
        <f>R348</f>
        <v/>
      </c>
      <c r="Q349">
        <f>P349*(1+I349)</f>
        <v/>
      </c>
      <c r="R349">
        <f>MAX(Q349-L349,0)</f>
        <v/>
      </c>
      <c r="S349">
        <f>IF(O349&lt;=0,"Depleted","Active")</f>
        <v/>
      </c>
    </row>
    <row r="350">
      <c r="A350" t="n">
        <v>349</v>
      </c>
      <c r="B350" s="6" t="n">
        <v>20821</v>
      </c>
      <c r="C350" t="n">
        <v>-0.01863215977605504</v>
      </c>
      <c r="D350" t="n">
        <v>0.002591666666666667</v>
      </c>
      <c r="E350" t="n">
        <v>0.01382473903188017</v>
      </c>
      <c r="F350" t="n">
        <v>27.6</v>
      </c>
      <c r="G350" t="b">
        <v>0</v>
      </c>
      <c r="H350">
        <f>(D350*0.3)+(E350*0.7)</f>
        <v/>
      </c>
      <c r="I350">
        <f>(C350*0.6)+(H350*0.4)</f>
        <v/>
      </c>
      <c r="J350">
        <f>F350/$F$2</f>
        <v/>
      </c>
      <c r="K350">
        <f>(1000000*0.04/12)*J350</f>
        <v/>
      </c>
      <c r="L350">
        <f>1000000*0.04/12</f>
        <v/>
      </c>
      <c r="M350">
        <f>O349</f>
        <v/>
      </c>
      <c r="N350">
        <f>M350*(1+I350)</f>
        <v/>
      </c>
      <c r="O350">
        <f>MAX(N350-K350,0)</f>
        <v/>
      </c>
      <c r="P350">
        <f>R349</f>
        <v/>
      </c>
      <c r="Q350">
        <f>P350*(1+I350)</f>
        <v/>
      </c>
      <c r="R350">
        <f>MAX(Q350-L350,0)</f>
        <v/>
      </c>
      <c r="S350">
        <f>IF(O350&lt;=0,"Depleted","Active")</f>
        <v/>
      </c>
    </row>
    <row r="351">
      <c r="A351" t="n">
        <v>350</v>
      </c>
      <c r="B351" s="6" t="n">
        <v>20852</v>
      </c>
      <c r="C351" t="n">
        <v>-0.03996380879007999</v>
      </c>
      <c r="D351" t="n">
        <v>0.002583333333333333</v>
      </c>
      <c r="E351" t="n">
        <v>0.01294395563766596</v>
      </c>
      <c r="F351" t="n">
        <v>27.7</v>
      </c>
      <c r="G351" t="b">
        <v>0</v>
      </c>
      <c r="H351">
        <f>(D351*0.3)+(E351*0.7)</f>
        <v/>
      </c>
      <c r="I351">
        <f>(C351*0.6)+(H351*0.4)</f>
        <v/>
      </c>
      <c r="J351">
        <f>F351/$F$2</f>
        <v/>
      </c>
      <c r="K351">
        <f>(1000000*0.04/12)*J351</f>
        <v/>
      </c>
      <c r="L351">
        <f>1000000*0.04/12</f>
        <v/>
      </c>
      <c r="M351">
        <f>O350</f>
        <v/>
      </c>
      <c r="N351">
        <f>M351*(1+I351)</f>
        <v/>
      </c>
      <c r="O351">
        <f>MAX(N351-K351,0)</f>
        <v/>
      </c>
      <c r="P351">
        <f>R350</f>
        <v/>
      </c>
      <c r="Q351">
        <f>P351*(1+I351)</f>
        <v/>
      </c>
      <c r="R351">
        <f>MAX(Q351-L351,0)</f>
        <v/>
      </c>
      <c r="S351">
        <f>IF(O351&lt;=0,"Depleted","Active")</f>
        <v/>
      </c>
    </row>
    <row r="352">
      <c r="A352" t="n">
        <v>351</v>
      </c>
      <c r="B352" s="6" t="n">
        <v>20880</v>
      </c>
      <c r="C352" t="n">
        <v>0.01619891112644734</v>
      </c>
      <c r="D352" t="n">
        <v>0.002566666666666667</v>
      </c>
      <c r="E352" t="n">
        <v>-0.003064733949413285</v>
      </c>
      <c r="F352" t="n">
        <v>27.8</v>
      </c>
      <c r="G352" t="b">
        <v>0</v>
      </c>
      <c r="H352">
        <f>(D352*0.3)+(E352*0.7)</f>
        <v/>
      </c>
      <c r="I352">
        <f>(C352*0.6)+(H352*0.4)</f>
        <v/>
      </c>
      <c r="J352">
        <f>F352/$F$2</f>
        <v/>
      </c>
      <c r="K352">
        <f>(1000000*0.04/12)*J352</f>
        <v/>
      </c>
      <c r="L352">
        <f>1000000*0.04/12</f>
        <v/>
      </c>
      <c r="M352">
        <f>O351</f>
        <v/>
      </c>
      <c r="N352">
        <f>M352*(1+I352)</f>
        <v/>
      </c>
      <c r="O352">
        <f>MAX(N352-K352,0)</f>
        <v/>
      </c>
      <c r="P352">
        <f>R351</f>
        <v/>
      </c>
      <c r="Q352">
        <f>P352*(1+I352)</f>
        <v/>
      </c>
      <c r="R352">
        <f>MAX(Q352-L352,0)</f>
        <v/>
      </c>
      <c r="S352">
        <f>IF(O352&lt;=0,"Depleted","Active")</f>
        <v/>
      </c>
    </row>
    <row r="353">
      <c r="A353" t="n">
        <v>352</v>
      </c>
      <c r="B353" s="6" t="n">
        <v>20911</v>
      </c>
      <c r="C353" t="n">
        <v>0.02644030585207036</v>
      </c>
      <c r="D353" t="n">
        <v>0.002558333333333333</v>
      </c>
      <c r="E353" t="n">
        <v>-0.002985775635061611</v>
      </c>
      <c r="F353" t="n">
        <v>27.9</v>
      </c>
      <c r="G353" t="b">
        <v>0</v>
      </c>
      <c r="H353">
        <f>(D353*0.3)+(E353*0.7)</f>
        <v/>
      </c>
      <c r="I353">
        <f>(C353*0.6)+(H353*0.4)</f>
        <v/>
      </c>
      <c r="J353">
        <f>F353/$F$2</f>
        <v/>
      </c>
      <c r="K353">
        <f>(1000000*0.04/12)*J353</f>
        <v/>
      </c>
      <c r="L353">
        <f>1000000*0.04/12</f>
        <v/>
      </c>
      <c r="M353">
        <f>O352</f>
        <v/>
      </c>
      <c r="N353">
        <f>M353*(1+I353)</f>
        <v/>
      </c>
      <c r="O353">
        <f>MAX(N353-K353,0)</f>
        <v/>
      </c>
      <c r="P353">
        <f>R352</f>
        <v/>
      </c>
      <c r="Q353">
        <f>P353*(1+I353)</f>
        <v/>
      </c>
      <c r="R353">
        <f>MAX(Q353-L353,0)</f>
        <v/>
      </c>
      <c r="S353">
        <f>IF(O353&lt;=0,"Depleted","Active")</f>
        <v/>
      </c>
    </row>
    <row r="354">
      <c r="A354" t="n">
        <v>353</v>
      </c>
      <c r="B354" s="6" t="n">
        <v>20941</v>
      </c>
      <c r="C354" t="n">
        <v>0.04160192378838334</v>
      </c>
      <c r="D354" t="n">
        <v>0.00255</v>
      </c>
      <c r="E354" t="n">
        <v>-0.007029540804248917</v>
      </c>
      <c r="F354" t="n">
        <v>28</v>
      </c>
      <c r="G354" t="b">
        <v>0</v>
      </c>
      <c r="H354">
        <f>(D354*0.3)+(E354*0.7)</f>
        <v/>
      </c>
      <c r="I354">
        <f>(C354*0.6)+(H354*0.4)</f>
        <v/>
      </c>
      <c r="J354">
        <f>F354/$F$2</f>
        <v/>
      </c>
      <c r="K354">
        <f>(1000000*0.04/12)*J354</f>
        <v/>
      </c>
      <c r="L354">
        <f>1000000*0.04/12</f>
        <v/>
      </c>
      <c r="M354">
        <f>O353</f>
        <v/>
      </c>
      <c r="N354">
        <f>M354*(1+I354)</f>
        <v/>
      </c>
      <c r="O354">
        <f>MAX(N354-K354,0)</f>
        <v/>
      </c>
      <c r="P354">
        <f>R353</f>
        <v/>
      </c>
      <c r="Q354">
        <f>P354*(1+I354)</f>
        <v/>
      </c>
      <c r="R354">
        <f>MAX(Q354-L354,0)</f>
        <v/>
      </c>
      <c r="S354">
        <f>IF(O354&lt;=0,"Depleted","Active")</f>
        <v/>
      </c>
    </row>
    <row r="355">
      <c r="A355" t="n">
        <v>354</v>
      </c>
      <c r="B355" s="6" t="n">
        <v>20972</v>
      </c>
      <c r="C355" t="n">
        <v>0.01954182699159168</v>
      </c>
      <c r="D355" t="n">
        <v>0.002741666666666667</v>
      </c>
      <c r="E355" t="n">
        <v>-0.01338326999598223</v>
      </c>
      <c r="F355" t="n">
        <v>28.1</v>
      </c>
      <c r="G355" t="b">
        <v>0</v>
      </c>
      <c r="H355">
        <f>(D355*0.3)+(E355*0.7)</f>
        <v/>
      </c>
      <c r="I355">
        <f>(C355*0.6)+(H355*0.4)</f>
        <v/>
      </c>
      <c r="J355">
        <f>F355/$F$2</f>
        <v/>
      </c>
      <c r="K355">
        <f>(1000000*0.04/12)*J355</f>
        <v/>
      </c>
      <c r="L355">
        <f>1000000*0.04/12</f>
        <v/>
      </c>
      <c r="M355">
        <f>O354</f>
        <v/>
      </c>
      <c r="N355">
        <f>M355*(1+I355)</f>
        <v/>
      </c>
      <c r="O355">
        <f>MAX(N355-K355,0)</f>
        <v/>
      </c>
      <c r="P355">
        <f>R354</f>
        <v/>
      </c>
      <c r="Q355">
        <f>P355*(1+I355)</f>
        <v/>
      </c>
      <c r="R355">
        <f>MAX(Q355-L355,0)</f>
        <v/>
      </c>
      <c r="S355">
        <f>IF(O355&lt;=0,"Depleted","Active")</f>
        <v/>
      </c>
    </row>
    <row r="356">
      <c r="A356" t="n">
        <v>355</v>
      </c>
      <c r="B356" s="6" t="n">
        <v>21002</v>
      </c>
      <c r="C356" t="n">
        <v>0.02323869610935869</v>
      </c>
      <c r="D356" t="n">
        <v>0.002633333333333333</v>
      </c>
      <c r="E356" t="n">
        <v>-0.007414001508741149</v>
      </c>
      <c r="F356" t="n">
        <v>28.3</v>
      </c>
      <c r="G356" t="b">
        <v>0</v>
      </c>
      <c r="H356">
        <f>(D356*0.3)+(E356*0.7)</f>
        <v/>
      </c>
      <c r="I356">
        <f>(C356*0.6)+(H356*0.4)</f>
        <v/>
      </c>
      <c r="J356">
        <f>F356/$F$2</f>
        <v/>
      </c>
      <c r="K356">
        <f>(1000000*0.04/12)*J356</f>
        <v/>
      </c>
      <c r="L356">
        <f>1000000*0.04/12</f>
        <v/>
      </c>
      <c r="M356">
        <f>O355</f>
        <v/>
      </c>
      <c r="N356">
        <f>M356*(1+I356)</f>
        <v/>
      </c>
      <c r="O356">
        <f>MAX(N356-K356,0)</f>
        <v/>
      </c>
      <c r="P356">
        <f>R355</f>
        <v/>
      </c>
      <c r="Q356">
        <f>P356*(1+I356)</f>
        <v/>
      </c>
      <c r="R356">
        <f>MAX(Q356-L356,0)</f>
        <v/>
      </c>
      <c r="S356">
        <f>IF(O356&lt;=0,"Depleted","Active")</f>
        <v/>
      </c>
    </row>
    <row r="357">
      <c r="A357" t="n">
        <v>356</v>
      </c>
      <c r="B357" s="6" t="n">
        <v>21033</v>
      </c>
      <c r="C357" t="n">
        <v>-0.05203394489108759</v>
      </c>
      <c r="D357" t="n">
        <v>0.002808333333333333</v>
      </c>
      <c r="E357" t="n">
        <v>0.003275</v>
      </c>
      <c r="F357" t="n">
        <v>28.3</v>
      </c>
      <c r="G357" t="b">
        <v>0</v>
      </c>
      <c r="H357">
        <f>(D357*0.3)+(E357*0.7)</f>
        <v/>
      </c>
      <c r="I357">
        <f>(C357*0.6)+(H357*0.4)</f>
        <v/>
      </c>
      <c r="J357">
        <f>F357/$F$2</f>
        <v/>
      </c>
      <c r="K357">
        <f>(1000000*0.04/12)*J357</f>
        <v/>
      </c>
      <c r="L357">
        <f>1000000*0.04/12</f>
        <v/>
      </c>
      <c r="M357">
        <f>O356</f>
        <v/>
      </c>
      <c r="N357">
        <f>M357*(1+I357)</f>
        <v/>
      </c>
      <c r="O357">
        <f>MAX(N357-K357,0)</f>
        <v/>
      </c>
      <c r="P357">
        <f>R356</f>
        <v/>
      </c>
      <c r="Q357">
        <f>P357*(1+I357)</f>
        <v/>
      </c>
      <c r="R357">
        <f>MAX(Q357-L357,0)</f>
        <v/>
      </c>
      <c r="S357">
        <f>IF(O357&lt;=0,"Depleted","Active")</f>
        <v/>
      </c>
    </row>
    <row r="358">
      <c r="A358" t="n">
        <v>357</v>
      </c>
      <c r="B358" s="6" t="n">
        <v>21064</v>
      </c>
      <c r="C358" t="n">
        <v>-0.03737638161721946</v>
      </c>
      <c r="D358" t="n">
        <v>0.002941666666666667</v>
      </c>
      <c r="E358" t="n">
        <v>0.004089329261859706</v>
      </c>
      <c r="F358" t="n">
        <v>28.3</v>
      </c>
      <c r="G358" t="b">
        <v>0</v>
      </c>
      <c r="H358">
        <f>(D358*0.3)+(E358*0.7)</f>
        <v/>
      </c>
      <c r="I358">
        <f>(C358*0.6)+(H358*0.4)</f>
        <v/>
      </c>
      <c r="J358">
        <f>F358/$F$2</f>
        <v/>
      </c>
      <c r="K358">
        <f>(1000000*0.04/12)*J358</f>
        <v/>
      </c>
      <c r="L358">
        <f>1000000*0.04/12</f>
        <v/>
      </c>
      <c r="M358">
        <f>O357</f>
        <v/>
      </c>
      <c r="N358">
        <f>M358*(1+I358)</f>
        <v/>
      </c>
      <c r="O358">
        <f>MAX(N358-K358,0)</f>
        <v/>
      </c>
      <c r="P358">
        <f>R357</f>
        <v/>
      </c>
      <c r="Q358">
        <f>P358*(1+I358)</f>
        <v/>
      </c>
      <c r="R358">
        <f>MAX(Q358-L358,0)</f>
        <v/>
      </c>
      <c r="S358">
        <f>IF(O358&lt;=0,"Depleted","Active")</f>
        <v/>
      </c>
    </row>
    <row r="359">
      <c r="A359" t="n">
        <v>358</v>
      </c>
      <c r="B359" s="6" t="n">
        <v>21094</v>
      </c>
      <c r="C359" t="n">
        <v>-0.05894724874943147</v>
      </c>
      <c r="D359" t="n">
        <v>0.002983333333333333</v>
      </c>
      <c r="E359" t="n">
        <v>-0.000794825644725508</v>
      </c>
      <c r="F359" t="n">
        <v>28.3</v>
      </c>
      <c r="G359" t="b">
        <v>0</v>
      </c>
      <c r="H359">
        <f>(D359*0.3)+(E359*0.7)</f>
        <v/>
      </c>
      <c r="I359">
        <f>(C359*0.6)+(H359*0.4)</f>
        <v/>
      </c>
      <c r="J359">
        <f>F359/$F$2</f>
        <v/>
      </c>
      <c r="K359">
        <f>(1000000*0.04/12)*J359</f>
        <v/>
      </c>
      <c r="L359">
        <f>1000000*0.04/12</f>
        <v/>
      </c>
      <c r="M359">
        <f>O358</f>
        <v/>
      </c>
      <c r="N359">
        <f>M359*(1+I359)</f>
        <v/>
      </c>
      <c r="O359">
        <f>MAX(N359-K359,0)</f>
        <v/>
      </c>
      <c r="P359">
        <f>R358</f>
        <v/>
      </c>
      <c r="Q359">
        <f>P359*(1+I359)</f>
        <v/>
      </c>
      <c r="R359">
        <f>MAX(Q359-L359,0)</f>
        <v/>
      </c>
      <c r="S359">
        <f>IF(O359&lt;=0,"Depleted","Active")</f>
        <v/>
      </c>
    </row>
    <row r="360">
      <c r="A360" t="n">
        <v>359</v>
      </c>
      <c r="B360" s="6" t="n">
        <v>21125</v>
      </c>
      <c r="C360" t="n">
        <v>-0.01798415777562234</v>
      </c>
      <c r="D360" t="n">
        <v>0.002758333333333333</v>
      </c>
      <c r="E360" t="n">
        <v>0.02386881239180044</v>
      </c>
      <c r="F360" t="n">
        <v>28.4</v>
      </c>
      <c r="G360" t="b">
        <v>0</v>
      </c>
      <c r="H360">
        <f>(D360*0.3)+(E360*0.7)</f>
        <v/>
      </c>
      <c r="I360">
        <f>(C360*0.6)+(H360*0.4)</f>
        <v/>
      </c>
      <c r="J360">
        <f>F360/$F$2</f>
        <v/>
      </c>
      <c r="K360">
        <f>(1000000*0.04/12)*J360</f>
        <v/>
      </c>
      <c r="L360">
        <f>1000000*0.04/12</f>
        <v/>
      </c>
      <c r="M360">
        <f>O359</f>
        <v/>
      </c>
      <c r="N360">
        <f>M360*(1+I360)</f>
        <v/>
      </c>
      <c r="O360">
        <f>MAX(N360-K360,0)</f>
        <v/>
      </c>
      <c r="P360">
        <f>R359</f>
        <v/>
      </c>
      <c r="Q360">
        <f>P360*(1+I360)</f>
        <v/>
      </c>
      <c r="R360">
        <f>MAX(Q360-L360,0)</f>
        <v/>
      </c>
      <c r="S360">
        <f>IF(O360&lt;=0,"Depleted","Active")</f>
        <v/>
      </c>
    </row>
    <row r="361">
      <c r="A361" t="n">
        <v>360</v>
      </c>
      <c r="B361" s="6" t="n">
        <v>21155</v>
      </c>
      <c r="C361" t="n">
        <v>0.003201156546881467</v>
      </c>
      <c r="D361" t="n">
        <v>0.002533333333333333</v>
      </c>
      <c r="E361" t="n">
        <v>0.04612066080677487</v>
      </c>
      <c r="F361" t="n">
        <v>28.4</v>
      </c>
      <c r="G361" t="b">
        <v>0</v>
      </c>
      <c r="H361">
        <f>(D361*0.3)+(E361*0.7)</f>
        <v/>
      </c>
      <c r="I361">
        <f>(C361*0.6)+(H361*0.4)</f>
        <v/>
      </c>
      <c r="J361">
        <f>F361/$F$2</f>
        <v/>
      </c>
      <c r="K361">
        <f>(1000000*0.04/12)*J361</f>
        <v/>
      </c>
      <c r="L361">
        <f>1000000*0.04/12</f>
        <v/>
      </c>
      <c r="M361">
        <f>O360</f>
        <v/>
      </c>
      <c r="N361">
        <f>M361*(1+I361)</f>
        <v/>
      </c>
      <c r="O361">
        <f>MAX(N361-K361,0)</f>
        <v/>
      </c>
      <c r="P361">
        <f>R360</f>
        <v/>
      </c>
      <c r="Q361">
        <f>P361*(1+I361)</f>
        <v/>
      </c>
      <c r="R361">
        <f>MAX(Q361-L361,0)</f>
        <v/>
      </c>
      <c r="S361">
        <f>IF(O361&lt;=0,"Depleted","Active")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S32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9" customWidth="1" min="1" max="1"/>
    <col width="12" customWidth="1" min="2" max="2"/>
    <col width="18" customWidth="1" min="3" max="3"/>
    <col width="18" customWidth="1" min="4" max="4"/>
    <col width="18" customWidth="1" min="5" max="5"/>
    <col width="10" customWidth="1" min="6" max="6"/>
    <col width="12" customWidth="1" min="7" max="7"/>
    <col width="18" customWidth="1" min="8" max="8"/>
    <col width="18" customWidth="1" min="9" max="9"/>
    <col width="12" customWidth="1" min="10" max="10"/>
    <col width="24" customWidth="1" min="11" max="11"/>
    <col width="22" customWidth="1" min="12" max="12"/>
    <col width="26" customWidth="1" min="13" max="13"/>
    <col width="32" customWidth="1" min="14" max="14"/>
    <col width="28" customWidth="1" min="15" max="15"/>
    <col width="24" customWidth="1" min="16" max="16"/>
    <col width="30" customWidth="1" min="17" max="17"/>
    <col width="24" customWidth="1" min="18" max="18"/>
    <col width="24" customWidth="1" min="19" max="19"/>
  </cols>
  <sheetData>
    <row r="1">
      <c r="A1" s="4" t="inlineStr">
        <is>
          <t>Month</t>
        </is>
      </c>
      <c r="B1" s="4" t="inlineStr">
        <is>
          <t>Date</t>
        </is>
      </c>
      <c r="C1" s="4" t="inlineStr">
        <is>
          <t>SP500_Total_Return</t>
        </is>
      </c>
      <c r="D1" s="4" t="inlineStr">
        <is>
          <t>TB3_Monthly_Return</t>
        </is>
      </c>
      <c r="E1" s="4" t="inlineStr">
        <is>
          <t>GS10_Monthly_Return</t>
        </is>
      </c>
      <c r="F1" s="4" t="inlineStr">
        <is>
          <t>CPI</t>
        </is>
      </c>
      <c r="G1" s="4" t="inlineStr">
        <is>
          <t>TB3_Estimated</t>
        </is>
      </c>
      <c r="H1" s="4" t="inlineStr">
        <is>
          <t>Bond_Mix_Return</t>
        </is>
      </c>
      <c r="I1" s="4" t="inlineStr">
        <is>
          <t>Portfolio_Return</t>
        </is>
      </c>
      <c r="J1" s="4" t="inlineStr">
        <is>
          <t>CPI_Ratio</t>
        </is>
      </c>
      <c r="K1" s="4" t="inlineStr">
        <is>
          <t>Inflation_Adjusted_Withdrawal</t>
        </is>
      </c>
      <c r="L1" s="4" t="inlineStr">
        <is>
          <t>Fixed_Nominal_Withdrawal</t>
        </is>
      </c>
      <c r="M1" s="4" t="inlineStr">
        <is>
          <t>Start_Value_Inflation_Adjusted</t>
        </is>
      </c>
      <c r="N1" s="4" t="inlineStr">
        <is>
          <t>Value_After_Return_Inflation_Adjusted</t>
        </is>
      </c>
      <c r="O1" s="4" t="inlineStr">
        <is>
          <t>End_Value_Inflation_Adjusted</t>
        </is>
      </c>
      <c r="P1" s="4" t="inlineStr">
        <is>
          <t>Start_Value_Fixed_Nominal</t>
        </is>
      </c>
      <c r="Q1" s="4" t="inlineStr">
        <is>
          <t>Value_After_Return_Fixed_Nominal</t>
        </is>
      </c>
      <c r="R1" s="4" t="inlineStr">
        <is>
          <t>End_Value_Fixed_Nominal</t>
        </is>
      </c>
      <c r="S1" s="4" t="inlineStr">
        <is>
          <t>Inflation_Adjusted_Status</t>
        </is>
      </c>
    </row>
    <row r="2">
      <c r="A2" t="n">
        <v>1</v>
      </c>
      <c r="B2" s="6" t="n">
        <v>24047</v>
      </c>
      <c r="C2" t="n">
        <v>0.01077798446219491</v>
      </c>
      <c r="D2" t="n">
        <v>0.003408333333333333</v>
      </c>
      <c r="E2" t="n">
        <v>-0.004307061359137361</v>
      </c>
      <c r="F2" t="n">
        <v>31.7</v>
      </c>
      <c r="G2" t="b">
        <v>0</v>
      </c>
      <c r="H2">
        <f>(D2*0.3)+(E2*0.7)</f>
        <v/>
      </c>
      <c r="I2">
        <f>(C2*0.6)+(H2*0.4)</f>
        <v/>
      </c>
      <c r="J2">
        <f>F2/$F$2</f>
        <v/>
      </c>
      <c r="K2">
        <f>(1000000*0.04/12)*J2</f>
        <v/>
      </c>
      <c r="L2">
        <f>1000000*0.04/12</f>
        <v/>
      </c>
      <c r="M2" t="n">
        <v>1000000</v>
      </c>
      <c r="N2">
        <f>M2*(1+I2)</f>
        <v/>
      </c>
      <c r="O2">
        <f>MAX(N2-K2,0)</f>
        <v/>
      </c>
      <c r="P2" t="n">
        <v>1000000</v>
      </c>
      <c r="Q2">
        <f>P2*(1+I2)</f>
        <v/>
      </c>
      <c r="R2">
        <f>MAX(Q2-L2,0)</f>
        <v/>
      </c>
      <c r="S2">
        <f>IF(O2&lt;=0,"Depleted","Active")</f>
        <v/>
      </c>
    </row>
    <row r="3">
      <c r="A3" t="n">
        <v>2</v>
      </c>
      <c r="B3" s="6" t="n">
        <v>24077</v>
      </c>
      <c r="C3" t="n">
        <v>-0.002098028576596023</v>
      </c>
      <c r="D3" t="n">
        <v>0.00365</v>
      </c>
      <c r="E3" t="n">
        <v>-0.00966356563679783</v>
      </c>
      <c r="F3" t="n">
        <v>31.8</v>
      </c>
      <c r="G3" t="b">
        <v>0</v>
      </c>
      <c r="H3">
        <f>(D3*0.3)+(E3*0.7)</f>
        <v/>
      </c>
      <c r="I3">
        <f>(C3*0.6)+(H3*0.4)</f>
        <v/>
      </c>
      <c r="J3">
        <f>F3/$F$2</f>
        <v/>
      </c>
      <c r="K3">
        <f>(1000000*0.04/12)*J3</f>
        <v/>
      </c>
      <c r="L3">
        <f>1000000*0.04/12</f>
        <v/>
      </c>
      <c r="M3">
        <f>O2</f>
        <v/>
      </c>
      <c r="N3">
        <f>M3*(1+I3)</f>
        <v/>
      </c>
      <c r="O3">
        <f>MAX(N3-K3,0)</f>
        <v/>
      </c>
      <c r="P3">
        <f>R2</f>
        <v/>
      </c>
      <c r="Q3">
        <f>P3*(1+I3)</f>
        <v/>
      </c>
      <c r="R3">
        <f>MAX(Q3-L3,0)</f>
        <v/>
      </c>
      <c r="S3">
        <f>IF(O3&lt;=0,"Depleted","Active")</f>
        <v/>
      </c>
    </row>
    <row r="4">
      <c r="A4" t="n">
        <v>3</v>
      </c>
      <c r="B4" s="6" t="n">
        <v>24108</v>
      </c>
      <c r="C4" t="n">
        <v>0.01982266797485366</v>
      </c>
      <c r="D4" t="n">
        <v>0.003825</v>
      </c>
      <c r="E4" t="n">
        <v>0.004637009459906426</v>
      </c>
      <c r="F4" t="n">
        <v>31.8</v>
      </c>
      <c r="G4" t="b">
        <v>0</v>
      </c>
      <c r="H4">
        <f>(D4*0.3)+(E4*0.7)</f>
        <v/>
      </c>
      <c r="I4">
        <f>(C4*0.6)+(H4*0.4)</f>
        <v/>
      </c>
      <c r="J4">
        <f>F4/$F$2</f>
        <v/>
      </c>
      <c r="K4">
        <f>(1000000*0.04/12)*J4</f>
        <v/>
      </c>
      <c r="L4">
        <f>1000000*0.04/12</f>
        <v/>
      </c>
      <c r="M4">
        <f>O3</f>
        <v/>
      </c>
      <c r="N4">
        <f>M4*(1+I4)</f>
        <v/>
      </c>
      <c r="O4">
        <f>MAX(N4-K4,0)</f>
        <v/>
      </c>
      <c r="P4">
        <f>R3</f>
        <v/>
      </c>
      <c r="Q4">
        <f>P4*(1+I4)</f>
        <v/>
      </c>
      <c r="R4">
        <f>MAX(Q4-L4,0)</f>
        <v/>
      </c>
      <c r="S4">
        <f>IF(O4&lt;=0,"Depleted","Active")</f>
        <v/>
      </c>
    </row>
    <row r="5">
      <c r="A5" t="n">
        <v>4</v>
      </c>
      <c r="B5" s="6" t="n">
        <v>24139</v>
      </c>
      <c r="C5" t="n">
        <v>-0.004286326618088254</v>
      </c>
      <c r="D5" t="n">
        <v>0.003875</v>
      </c>
      <c r="E5" t="n">
        <v>-0.01328576789253812</v>
      </c>
      <c r="F5" t="n">
        <v>32</v>
      </c>
      <c r="G5" t="b">
        <v>0</v>
      </c>
      <c r="H5">
        <f>(D5*0.3)+(E5*0.7)</f>
        <v/>
      </c>
      <c r="I5">
        <f>(C5*0.6)+(H5*0.4)</f>
        <v/>
      </c>
      <c r="J5">
        <f>F5/$F$2</f>
        <v/>
      </c>
      <c r="K5">
        <f>(1000000*0.04/12)*J5</f>
        <v/>
      </c>
      <c r="L5">
        <f>1000000*0.04/12</f>
        <v/>
      </c>
      <c r="M5">
        <f>O4</f>
        <v/>
      </c>
      <c r="N5">
        <f>M5*(1+I5)</f>
        <v/>
      </c>
      <c r="O5">
        <f>MAX(N5-K5,0)</f>
        <v/>
      </c>
      <c r="P5">
        <f>R4</f>
        <v/>
      </c>
      <c r="Q5">
        <f>P5*(1+I5)</f>
        <v/>
      </c>
      <c r="R5">
        <f>MAX(Q5-L5,0)</f>
        <v/>
      </c>
      <c r="S5">
        <f>IF(O5&lt;=0,"Depleted","Active")</f>
        <v/>
      </c>
    </row>
    <row r="6">
      <c r="A6" t="n">
        <v>5</v>
      </c>
      <c r="B6" s="6" t="n">
        <v>24167</v>
      </c>
      <c r="C6" t="n">
        <v>-0.03860538713273631</v>
      </c>
      <c r="D6" t="n">
        <v>0.003825</v>
      </c>
      <c r="E6" t="n">
        <v>0.0009167222677804751</v>
      </c>
      <c r="F6" t="n">
        <v>32.1</v>
      </c>
      <c r="G6" t="b">
        <v>0</v>
      </c>
      <c r="H6">
        <f>(D6*0.3)+(E6*0.7)</f>
        <v/>
      </c>
      <c r="I6">
        <f>(C6*0.6)+(H6*0.4)</f>
        <v/>
      </c>
      <c r="J6">
        <f>F6/$F$2</f>
        <v/>
      </c>
      <c r="K6">
        <f>(1000000*0.04/12)*J6</f>
        <v/>
      </c>
      <c r="L6">
        <f>1000000*0.04/12</f>
        <v/>
      </c>
      <c r="M6">
        <f>O5</f>
        <v/>
      </c>
      <c r="N6">
        <f>M6*(1+I6)</f>
        <v/>
      </c>
      <c r="O6">
        <f>MAX(N6-K6,0)</f>
        <v/>
      </c>
      <c r="P6">
        <f>R5</f>
        <v/>
      </c>
      <c r="Q6">
        <f>P6*(1+I6)</f>
        <v/>
      </c>
      <c r="R6">
        <f>MAX(Q6-L6,0)</f>
        <v/>
      </c>
      <c r="S6">
        <f>IF(O6&lt;=0,"Depleted","Active")</f>
        <v/>
      </c>
    </row>
    <row r="7">
      <c r="A7" t="n">
        <v>6</v>
      </c>
      <c r="B7" s="6" t="n">
        <v>24198</v>
      </c>
      <c r="C7" t="n">
        <v>0.03322520064506462</v>
      </c>
      <c r="D7" t="n">
        <v>0.00385</v>
      </c>
      <c r="E7" t="n">
        <v>0.01343770931320089</v>
      </c>
      <c r="F7" t="n">
        <v>32.3</v>
      </c>
      <c r="G7" t="b">
        <v>0</v>
      </c>
      <c r="H7">
        <f>(D7*0.3)+(E7*0.7)</f>
        <v/>
      </c>
      <c r="I7">
        <f>(C7*0.6)+(H7*0.4)</f>
        <v/>
      </c>
      <c r="J7">
        <f>F7/$F$2</f>
        <v/>
      </c>
      <c r="K7">
        <f>(1000000*0.04/12)*J7</f>
        <v/>
      </c>
      <c r="L7">
        <f>1000000*0.04/12</f>
        <v/>
      </c>
      <c r="M7">
        <f>O6</f>
        <v/>
      </c>
      <c r="N7">
        <f>M7*(1+I7)</f>
        <v/>
      </c>
      <c r="O7">
        <f>MAX(N7-K7,0)</f>
        <v/>
      </c>
      <c r="P7">
        <f>R6</f>
        <v/>
      </c>
      <c r="Q7">
        <f>P7*(1+I7)</f>
        <v/>
      </c>
      <c r="R7">
        <f>MAX(Q7-L7,0)</f>
        <v/>
      </c>
      <c r="S7">
        <f>IF(O7&lt;=0,"Depleted","Active")</f>
        <v/>
      </c>
    </row>
    <row r="8">
      <c r="A8" t="n">
        <v>7</v>
      </c>
      <c r="B8" s="6" t="n">
        <v>24228</v>
      </c>
      <c r="C8" t="n">
        <v>-0.05006065320232889</v>
      </c>
      <c r="D8" t="n">
        <v>0.003866666666666666</v>
      </c>
      <c r="E8" t="n">
        <v>0.00161686649158407</v>
      </c>
      <c r="F8" t="n">
        <v>32.3</v>
      </c>
      <c r="G8" t="b">
        <v>0</v>
      </c>
      <c r="H8">
        <f>(D8*0.3)+(E8*0.7)</f>
        <v/>
      </c>
      <c r="I8">
        <f>(C8*0.6)+(H8*0.4)</f>
        <v/>
      </c>
      <c r="J8">
        <f>F8/$F$2</f>
        <v/>
      </c>
      <c r="K8">
        <f>(1000000*0.04/12)*J8</f>
        <v/>
      </c>
      <c r="L8">
        <f>1000000*0.04/12</f>
        <v/>
      </c>
      <c r="M8">
        <f>O7</f>
        <v/>
      </c>
      <c r="N8">
        <f>M8*(1+I8)</f>
        <v/>
      </c>
      <c r="O8">
        <f>MAX(N8-K8,0)</f>
        <v/>
      </c>
      <c r="P8">
        <f>R7</f>
        <v/>
      </c>
      <c r="Q8">
        <f>P8*(1+I8)</f>
        <v/>
      </c>
      <c r="R8">
        <f>MAX(Q8-L8,0)</f>
        <v/>
      </c>
      <c r="S8">
        <f>IF(O8&lt;=0,"Depleted","Active")</f>
        <v/>
      </c>
    </row>
    <row r="9">
      <c r="A9" t="n">
        <v>8</v>
      </c>
      <c r="B9" s="6" t="n">
        <v>24259</v>
      </c>
      <c r="C9" t="n">
        <v>-0.00557924252900055</v>
      </c>
      <c r="D9" t="n">
        <v>0.00375</v>
      </c>
      <c r="E9" t="n">
        <v>0.0016452925739959</v>
      </c>
      <c r="F9" t="n">
        <v>32.4</v>
      </c>
      <c r="G9" t="b">
        <v>0</v>
      </c>
      <c r="H9">
        <f>(D9*0.3)+(E9*0.7)</f>
        <v/>
      </c>
      <c r="I9">
        <f>(C9*0.6)+(H9*0.4)</f>
        <v/>
      </c>
      <c r="J9">
        <f>F9/$F$2</f>
        <v/>
      </c>
      <c r="K9">
        <f>(1000000*0.04/12)*J9</f>
        <v/>
      </c>
      <c r="L9">
        <f>1000000*0.04/12</f>
        <v/>
      </c>
      <c r="M9">
        <f>O8</f>
        <v/>
      </c>
      <c r="N9">
        <f>M9*(1+I9)</f>
        <v/>
      </c>
      <c r="O9">
        <f>MAX(N9-K9,0)</f>
        <v/>
      </c>
      <c r="P9">
        <f>R8</f>
        <v/>
      </c>
      <c r="Q9">
        <f>P9*(1+I9)</f>
        <v/>
      </c>
      <c r="R9">
        <f>MAX(Q9-L9,0)</f>
        <v/>
      </c>
      <c r="S9">
        <f>IF(O9&lt;=0,"Depleted","Active")</f>
        <v/>
      </c>
    </row>
    <row r="10">
      <c r="A10" t="n">
        <v>9</v>
      </c>
      <c r="B10" s="6" t="n">
        <v>24289</v>
      </c>
      <c r="C10" t="n">
        <v>0.0002033465024402492</v>
      </c>
      <c r="D10" t="n">
        <v>0.004</v>
      </c>
      <c r="E10" t="n">
        <v>-0.0121902851052551</v>
      </c>
      <c r="F10" t="n">
        <v>32.5</v>
      </c>
      <c r="G10" t="b">
        <v>0</v>
      </c>
      <c r="H10">
        <f>(D10*0.3)+(E10*0.7)</f>
        <v/>
      </c>
      <c r="I10">
        <f>(C10*0.6)+(H10*0.4)</f>
        <v/>
      </c>
      <c r="J10">
        <f>F10/$F$2</f>
        <v/>
      </c>
      <c r="K10">
        <f>(1000000*0.04/12)*J10</f>
        <v/>
      </c>
      <c r="L10">
        <f>1000000*0.04/12</f>
        <v/>
      </c>
      <c r="M10">
        <f>O9</f>
        <v/>
      </c>
      <c r="N10">
        <f>M10*(1+I10)</f>
        <v/>
      </c>
      <c r="O10">
        <f>MAX(N10-K10,0)</f>
        <v/>
      </c>
      <c r="P10">
        <f>R9</f>
        <v/>
      </c>
      <c r="Q10">
        <f>P10*(1+I10)</f>
        <v/>
      </c>
      <c r="R10">
        <f>MAX(Q10-L10,0)</f>
        <v/>
      </c>
      <c r="S10">
        <f>IF(O10&lt;=0,"Depleted","Active")</f>
        <v/>
      </c>
    </row>
    <row r="11">
      <c r="A11" t="n">
        <v>10</v>
      </c>
      <c r="B11" s="6" t="n">
        <v>24320</v>
      </c>
      <c r="C11" t="n">
        <v>-0.05767513202858032</v>
      </c>
      <c r="D11" t="n">
        <v>0.004133333333333333</v>
      </c>
      <c r="E11" t="n">
        <v>-0.01109537234512141</v>
      </c>
      <c r="F11" t="n">
        <v>32.7</v>
      </c>
      <c r="G11" t="b">
        <v>0</v>
      </c>
      <c r="H11">
        <f>(D11*0.3)+(E11*0.7)</f>
        <v/>
      </c>
      <c r="I11">
        <f>(C11*0.6)+(H11*0.4)</f>
        <v/>
      </c>
      <c r="J11">
        <f>F11/$F$2</f>
        <v/>
      </c>
      <c r="K11">
        <f>(1000000*0.04/12)*J11</f>
        <v/>
      </c>
      <c r="L11">
        <f>1000000*0.04/12</f>
        <v/>
      </c>
      <c r="M11">
        <f>O10</f>
        <v/>
      </c>
      <c r="N11">
        <f>M11*(1+I11)</f>
        <v/>
      </c>
      <c r="O11">
        <f>MAX(N11-K11,0)</f>
        <v/>
      </c>
      <c r="P11">
        <f>R10</f>
        <v/>
      </c>
      <c r="Q11">
        <f>P11*(1+I11)</f>
        <v/>
      </c>
      <c r="R11">
        <f>MAX(Q11-L11,0)</f>
        <v/>
      </c>
      <c r="S11">
        <f>IF(O11&lt;=0,"Depleted","Active")</f>
        <v/>
      </c>
    </row>
    <row r="12">
      <c r="A12" t="n">
        <v>11</v>
      </c>
      <c r="B12" s="6" t="n">
        <v>24351</v>
      </c>
      <c r="C12" t="n">
        <v>-0.03222773300268666</v>
      </c>
      <c r="D12" t="n">
        <v>0.004475</v>
      </c>
      <c r="E12" t="n">
        <v>0.007411863349680422</v>
      </c>
      <c r="F12" t="n">
        <v>32.7</v>
      </c>
      <c r="G12" t="b">
        <v>0</v>
      </c>
      <c r="H12">
        <f>(D12*0.3)+(E12*0.7)</f>
        <v/>
      </c>
      <c r="I12">
        <f>(C12*0.6)+(H12*0.4)</f>
        <v/>
      </c>
      <c r="J12">
        <f>F12/$F$2</f>
        <v/>
      </c>
      <c r="K12">
        <f>(1000000*0.04/12)*J12</f>
        <v/>
      </c>
      <c r="L12">
        <f>1000000*0.04/12</f>
        <v/>
      </c>
      <c r="M12">
        <f>O11</f>
        <v/>
      </c>
      <c r="N12">
        <f>M12*(1+I12)</f>
        <v/>
      </c>
      <c r="O12">
        <f>MAX(N12-K12,0)</f>
        <v/>
      </c>
      <c r="P12">
        <f>R11</f>
        <v/>
      </c>
      <c r="Q12">
        <f>P12*(1+I12)</f>
        <v/>
      </c>
      <c r="R12">
        <f>MAX(Q12-L12,0)</f>
        <v/>
      </c>
      <c r="S12">
        <f>IF(O12&lt;=0,"Depleted","Active")</f>
        <v/>
      </c>
    </row>
    <row r="13">
      <c r="A13" t="n">
        <v>12</v>
      </c>
      <c r="B13" s="6" t="n">
        <v>24381</v>
      </c>
      <c r="C13" t="n">
        <v>-0.005651233774579101</v>
      </c>
      <c r="D13" t="n">
        <v>0.004458333333333333</v>
      </c>
      <c r="E13" t="n">
        <v>0.01743657576257377</v>
      </c>
      <c r="F13" t="n">
        <v>32.9</v>
      </c>
      <c r="G13" t="b">
        <v>0</v>
      </c>
      <c r="H13">
        <f>(D13*0.3)+(E13*0.7)</f>
        <v/>
      </c>
      <c r="I13">
        <f>(C13*0.6)+(H13*0.4)</f>
        <v/>
      </c>
      <c r="J13">
        <f>F13/$F$2</f>
        <v/>
      </c>
      <c r="K13">
        <f>(1000000*0.04/12)*J13</f>
        <v/>
      </c>
      <c r="L13">
        <f>1000000*0.04/12</f>
        <v/>
      </c>
      <c r="M13">
        <f>O12</f>
        <v/>
      </c>
      <c r="N13">
        <f>M13*(1+I13)</f>
        <v/>
      </c>
      <c r="O13">
        <f>MAX(N13-K13,0)</f>
        <v/>
      </c>
      <c r="P13">
        <f>R12</f>
        <v/>
      </c>
      <c r="Q13">
        <f>P13*(1+I13)</f>
        <v/>
      </c>
      <c r="R13">
        <f>MAX(Q13-L13,0)</f>
        <v/>
      </c>
      <c r="S13">
        <f>IF(O13&lt;=0,"Depleted","Active")</f>
        <v/>
      </c>
    </row>
    <row r="14">
      <c r="A14" t="n">
        <v>13</v>
      </c>
      <c r="B14" s="6" t="n">
        <v>24412</v>
      </c>
      <c r="C14" t="n">
        <v>0.05315340982756389</v>
      </c>
      <c r="D14" t="n">
        <v>0.004433333333333333</v>
      </c>
      <c r="E14" t="n">
        <v>-0.007317669064144325</v>
      </c>
      <c r="F14" t="n">
        <v>32.9</v>
      </c>
      <c r="G14" t="b">
        <v>0</v>
      </c>
      <c r="H14">
        <f>(D14*0.3)+(E14*0.7)</f>
        <v/>
      </c>
      <c r="I14">
        <f>(C14*0.6)+(H14*0.4)</f>
        <v/>
      </c>
      <c r="J14">
        <f>F14/$F$2</f>
        <v/>
      </c>
      <c r="K14">
        <f>(1000000*0.04/12)*J14</f>
        <v/>
      </c>
      <c r="L14">
        <f>1000000*0.04/12</f>
        <v/>
      </c>
      <c r="M14">
        <f>O13</f>
        <v/>
      </c>
      <c r="N14">
        <f>M14*(1+I14)</f>
        <v/>
      </c>
      <c r="O14">
        <f>MAX(N14-K14,0)</f>
        <v/>
      </c>
      <c r="P14">
        <f>R13</f>
        <v/>
      </c>
      <c r="Q14">
        <f>P14*(1+I14)</f>
        <v/>
      </c>
      <c r="R14">
        <f>MAX(Q14-L14,0)</f>
        <v/>
      </c>
      <c r="S14">
        <f>IF(O14&lt;=0,"Depleted","Active")</f>
        <v/>
      </c>
    </row>
    <row r="15">
      <c r="A15" t="n">
        <v>14</v>
      </c>
      <c r="B15" s="6" t="n">
        <v>24442</v>
      </c>
      <c r="C15" t="n">
        <v>0.007151088611762724</v>
      </c>
      <c r="D15" t="n">
        <v>0.004133333333333333</v>
      </c>
      <c r="E15" t="n">
        <v>0.02919819481172875</v>
      </c>
      <c r="F15" t="n">
        <v>32.9</v>
      </c>
      <c r="G15" t="b">
        <v>0</v>
      </c>
      <c r="H15">
        <f>(D15*0.3)+(E15*0.7)</f>
        <v/>
      </c>
      <c r="I15">
        <f>(C15*0.6)+(H15*0.4)</f>
        <v/>
      </c>
      <c r="J15">
        <f>F15/$F$2</f>
        <v/>
      </c>
      <c r="K15">
        <f>(1000000*0.04/12)*J15</f>
        <v/>
      </c>
      <c r="L15">
        <f>1000000*0.04/12</f>
        <v/>
      </c>
      <c r="M15">
        <f>O14</f>
        <v/>
      </c>
      <c r="N15">
        <f>M15*(1+I15)</f>
        <v/>
      </c>
      <c r="O15">
        <f>MAX(N15-K15,0)</f>
        <v/>
      </c>
      <c r="P15">
        <f>R14</f>
        <v/>
      </c>
      <c r="Q15">
        <f>P15*(1+I15)</f>
        <v/>
      </c>
      <c r="R15">
        <f>MAX(Q15-L15,0)</f>
        <v/>
      </c>
      <c r="S15">
        <f>IF(O15&lt;=0,"Depleted","Active")</f>
        <v/>
      </c>
    </row>
    <row r="16">
      <c r="A16" t="n">
        <v>15</v>
      </c>
      <c r="B16" s="6" t="n">
        <v>24473</v>
      </c>
      <c r="C16" t="n">
        <v>0.04131316857248257</v>
      </c>
      <c r="D16" t="n">
        <v>0.003933333333333333</v>
      </c>
      <c r="E16" t="n">
        <v>0.02452324598489321</v>
      </c>
      <c r="F16" t="n">
        <v>32.9</v>
      </c>
      <c r="G16" t="b">
        <v>0</v>
      </c>
      <c r="H16">
        <f>(D16*0.3)+(E16*0.7)</f>
        <v/>
      </c>
      <c r="I16">
        <f>(C16*0.6)+(H16*0.4)</f>
        <v/>
      </c>
      <c r="J16">
        <f>F16/$F$2</f>
        <v/>
      </c>
      <c r="K16">
        <f>(1000000*0.04/12)*J16</f>
        <v/>
      </c>
      <c r="L16">
        <f>1000000*0.04/12</f>
        <v/>
      </c>
      <c r="M16">
        <f>O15</f>
        <v/>
      </c>
      <c r="N16">
        <f>M16*(1+I16)</f>
        <v/>
      </c>
      <c r="O16">
        <f>MAX(N16-K16,0)</f>
        <v/>
      </c>
      <c r="P16">
        <f>R15</f>
        <v/>
      </c>
      <c r="Q16">
        <f>P16*(1+I16)</f>
        <v/>
      </c>
      <c r="R16">
        <f>MAX(Q16-L16,0)</f>
        <v/>
      </c>
      <c r="S16">
        <f>IF(O16&lt;=0,"Depleted","Active")</f>
        <v/>
      </c>
    </row>
    <row r="17">
      <c r="A17" t="n">
        <v>16</v>
      </c>
      <c r="B17" s="6" t="n">
        <v>24504</v>
      </c>
      <c r="C17" t="n">
        <v>0.03731004539175053</v>
      </c>
      <c r="D17" t="n">
        <v>0.0038</v>
      </c>
      <c r="E17" t="n">
        <v>-0.0001145073444462298</v>
      </c>
      <c r="F17" t="n">
        <v>32.9</v>
      </c>
      <c r="G17" t="b">
        <v>0</v>
      </c>
      <c r="H17">
        <f>(D17*0.3)+(E17*0.7)</f>
        <v/>
      </c>
      <c r="I17">
        <f>(C17*0.6)+(H17*0.4)</f>
        <v/>
      </c>
      <c r="J17">
        <f>F17/$F$2</f>
        <v/>
      </c>
      <c r="K17">
        <f>(1000000*0.04/12)*J17</f>
        <v/>
      </c>
      <c r="L17">
        <f>1000000*0.04/12</f>
        <v/>
      </c>
      <c r="M17">
        <f>O16</f>
        <v/>
      </c>
      <c r="N17">
        <f>M17*(1+I17)</f>
        <v/>
      </c>
      <c r="O17">
        <f>MAX(N17-K17,0)</f>
        <v/>
      </c>
      <c r="P17">
        <f>R16</f>
        <v/>
      </c>
      <c r="Q17">
        <f>P17*(1+I17)</f>
        <v/>
      </c>
      <c r="R17">
        <f>MAX(Q17-L17,0)</f>
        <v/>
      </c>
      <c r="S17">
        <f>IF(O17&lt;=0,"Depleted","Active")</f>
        <v/>
      </c>
    </row>
    <row r="18">
      <c r="A18" t="n">
        <v>17</v>
      </c>
      <c r="B18" s="6" t="n">
        <v>24532</v>
      </c>
      <c r="C18" t="n">
        <v>0.02634691697191682</v>
      </c>
      <c r="D18" t="n">
        <v>0.00355</v>
      </c>
      <c r="E18" t="n">
        <v>0.01096569061723935</v>
      </c>
      <c r="F18" t="n">
        <v>33</v>
      </c>
      <c r="G18" t="b">
        <v>0</v>
      </c>
      <c r="H18">
        <f>(D18*0.3)+(E18*0.7)</f>
        <v/>
      </c>
      <c r="I18">
        <f>(C18*0.6)+(H18*0.4)</f>
        <v/>
      </c>
      <c r="J18">
        <f>F18/$F$2</f>
        <v/>
      </c>
      <c r="K18">
        <f>(1000000*0.04/12)*J18</f>
        <v/>
      </c>
      <c r="L18">
        <f>1000000*0.04/12</f>
        <v/>
      </c>
      <c r="M18">
        <f>O17</f>
        <v/>
      </c>
      <c r="N18">
        <f>M18*(1+I18)</f>
        <v/>
      </c>
      <c r="O18">
        <f>MAX(N18-K18,0)</f>
        <v/>
      </c>
      <c r="P18">
        <f>R17</f>
        <v/>
      </c>
      <c r="Q18">
        <f>P18*(1+I18)</f>
        <v/>
      </c>
      <c r="R18">
        <f>MAX(Q18-L18,0)</f>
        <v/>
      </c>
      <c r="S18">
        <f>IF(O18&lt;=0,"Depleted","Active")</f>
        <v/>
      </c>
    </row>
    <row r="19">
      <c r="A19" t="n">
        <v>18</v>
      </c>
      <c r="B19" s="6" t="n">
        <v>24563</v>
      </c>
      <c r="C19" t="n">
        <v>0.01992469991798984</v>
      </c>
      <c r="D19" t="n">
        <v>0.0032</v>
      </c>
      <c r="E19" t="n">
        <v>-0.0001555586610914635</v>
      </c>
      <c r="F19" t="n">
        <v>33.1</v>
      </c>
      <c r="G19" t="b">
        <v>0</v>
      </c>
      <c r="H19">
        <f>(D19*0.3)+(E19*0.7)</f>
        <v/>
      </c>
      <c r="I19">
        <f>(C19*0.6)+(H19*0.4)</f>
        <v/>
      </c>
      <c r="J19">
        <f>F19/$F$2</f>
        <v/>
      </c>
      <c r="K19">
        <f>(1000000*0.04/12)*J19</f>
        <v/>
      </c>
      <c r="L19">
        <f>1000000*0.04/12</f>
        <v/>
      </c>
      <c r="M19">
        <f>O18</f>
        <v/>
      </c>
      <c r="N19">
        <f>M19*(1+I19)</f>
        <v/>
      </c>
      <c r="O19">
        <f>MAX(N19-K19,0)</f>
        <v/>
      </c>
      <c r="P19">
        <f>R18</f>
        <v/>
      </c>
      <c r="Q19">
        <f>P19*(1+I19)</f>
        <v/>
      </c>
      <c r="R19">
        <f>MAX(Q19-L19,0)</f>
        <v/>
      </c>
      <c r="S19">
        <f>IF(O19&lt;=0,"Depleted","Active")</f>
        <v/>
      </c>
    </row>
    <row r="20">
      <c r="A20" t="n">
        <v>19</v>
      </c>
      <c r="B20" s="6" t="n">
        <v>24593</v>
      </c>
      <c r="C20" t="n">
        <v>0.02057681031955449</v>
      </c>
      <c r="D20" t="n">
        <v>0.003</v>
      </c>
      <c r="E20" t="n">
        <v>-0.01639607601699208</v>
      </c>
      <c r="F20" t="n">
        <v>33.2</v>
      </c>
      <c r="G20" t="b">
        <v>0</v>
      </c>
      <c r="H20">
        <f>(D20*0.3)+(E20*0.7)</f>
        <v/>
      </c>
      <c r="I20">
        <f>(C20*0.6)+(H20*0.4)</f>
        <v/>
      </c>
      <c r="J20">
        <f>F20/$F$2</f>
        <v/>
      </c>
      <c r="K20">
        <f>(1000000*0.04/12)*J20</f>
        <v/>
      </c>
      <c r="L20">
        <f>1000000*0.04/12</f>
        <v/>
      </c>
      <c r="M20">
        <f>O19</f>
        <v/>
      </c>
      <c r="N20">
        <f>M20*(1+I20)</f>
        <v/>
      </c>
      <c r="O20">
        <f>MAX(N20-K20,0)</f>
        <v/>
      </c>
      <c r="P20">
        <f>R19</f>
        <v/>
      </c>
      <c r="Q20">
        <f>P20*(1+I20)</f>
        <v/>
      </c>
      <c r="R20">
        <f>MAX(Q20-L20,0)</f>
        <v/>
      </c>
      <c r="S20">
        <f>IF(O20&lt;=0,"Depleted","Active")</f>
        <v/>
      </c>
    </row>
    <row r="21">
      <c r="A21" t="n">
        <v>20</v>
      </c>
      <c r="B21" s="6" t="n">
        <v>24624</v>
      </c>
      <c r="C21" t="n">
        <v>-0.009918277711776002</v>
      </c>
      <c r="D21" t="n">
        <v>0.00295</v>
      </c>
      <c r="E21" t="n">
        <v>-0.009071861376912387</v>
      </c>
      <c r="F21" t="n">
        <v>33.3</v>
      </c>
      <c r="G21" t="b">
        <v>0</v>
      </c>
      <c r="H21">
        <f>(D21*0.3)+(E21*0.7)</f>
        <v/>
      </c>
      <c r="I21">
        <f>(C21*0.6)+(H21*0.4)</f>
        <v/>
      </c>
      <c r="J21">
        <f>F21/$F$2</f>
        <v/>
      </c>
      <c r="K21">
        <f>(1000000*0.04/12)*J21</f>
        <v/>
      </c>
      <c r="L21">
        <f>1000000*0.04/12</f>
        <v/>
      </c>
      <c r="M21">
        <f>O20</f>
        <v/>
      </c>
      <c r="N21">
        <f>M21*(1+I21)</f>
        <v/>
      </c>
      <c r="O21">
        <f>MAX(N21-K21,0)</f>
        <v/>
      </c>
      <c r="P21">
        <f>R20</f>
        <v/>
      </c>
      <c r="Q21">
        <f>P21*(1+I21)</f>
        <v/>
      </c>
      <c r="R21">
        <f>MAX(Q21-L21,0)</f>
        <v/>
      </c>
      <c r="S21">
        <f>IF(O21&lt;=0,"Depleted","Active")</f>
        <v/>
      </c>
    </row>
    <row r="22">
      <c r="A22" t="n">
        <v>21</v>
      </c>
      <c r="B22" s="6" t="n">
        <v>24654</v>
      </c>
      <c r="C22" t="n">
        <v>0.01993024718363778</v>
      </c>
      <c r="D22" t="n">
        <v>0.003508333333333333</v>
      </c>
      <c r="E22" t="n">
        <v>-0.006543213524601765</v>
      </c>
      <c r="F22" t="n">
        <v>33.4</v>
      </c>
      <c r="G22" t="b">
        <v>0</v>
      </c>
      <c r="H22">
        <f>(D22*0.3)+(E22*0.7)</f>
        <v/>
      </c>
      <c r="I22">
        <f>(C22*0.6)+(H22*0.4)</f>
        <v/>
      </c>
      <c r="J22">
        <f>F22/$F$2</f>
        <v/>
      </c>
      <c r="K22">
        <f>(1000000*0.04/12)*J22</f>
        <v/>
      </c>
      <c r="L22">
        <f>1000000*0.04/12</f>
        <v/>
      </c>
      <c r="M22">
        <f>O21</f>
        <v/>
      </c>
      <c r="N22">
        <f>M22*(1+I22)</f>
        <v/>
      </c>
      <c r="O22">
        <f>MAX(N22-K22,0)</f>
        <v/>
      </c>
      <c r="P22">
        <f>R21</f>
        <v/>
      </c>
      <c r="Q22">
        <f>P22*(1+I22)</f>
        <v/>
      </c>
      <c r="R22">
        <f>MAX(Q22-L22,0)</f>
        <v/>
      </c>
      <c r="S22">
        <f>IF(O22&lt;=0,"Depleted","Active")</f>
        <v/>
      </c>
    </row>
    <row r="23">
      <c r="A23" t="n">
        <v>22</v>
      </c>
      <c r="B23" s="6" t="n">
        <v>24685</v>
      </c>
      <c r="C23" t="n">
        <v>0.01852249758090529</v>
      </c>
      <c r="D23" t="n">
        <v>0.003558333333333333</v>
      </c>
      <c r="E23" t="n">
        <v>-0.004841134863117857</v>
      </c>
      <c r="F23" t="n">
        <v>33.5</v>
      </c>
      <c r="G23" t="b">
        <v>0</v>
      </c>
      <c r="H23">
        <f>(D23*0.3)+(E23*0.7)</f>
        <v/>
      </c>
      <c r="I23">
        <f>(C23*0.6)+(H23*0.4)</f>
        <v/>
      </c>
      <c r="J23">
        <f>F23/$F$2</f>
        <v/>
      </c>
      <c r="K23">
        <f>(1000000*0.04/12)*J23</f>
        <v/>
      </c>
      <c r="L23">
        <f>1000000*0.04/12</f>
        <v/>
      </c>
      <c r="M23">
        <f>O22</f>
        <v/>
      </c>
      <c r="N23">
        <f>M23*(1+I23)</f>
        <v/>
      </c>
      <c r="O23">
        <f>MAX(N23-K23,0)</f>
        <v/>
      </c>
      <c r="P23">
        <f>R22</f>
        <v/>
      </c>
      <c r="Q23">
        <f>P23*(1+I23)</f>
        <v/>
      </c>
      <c r="R23">
        <f>MAX(Q23-L23,0)</f>
        <v/>
      </c>
      <c r="S23">
        <f>IF(O23&lt;=0,"Depleted","Active")</f>
        <v/>
      </c>
    </row>
    <row r="24">
      <c r="A24" t="n">
        <v>23</v>
      </c>
      <c r="B24" s="6" t="n">
        <v>24716</v>
      </c>
      <c r="C24" t="n">
        <v>0.01654496066603173</v>
      </c>
      <c r="D24" t="n">
        <v>0.003683333333333333</v>
      </c>
      <c r="E24" t="n">
        <v>0.002877908197131408</v>
      </c>
      <c r="F24" t="n">
        <v>33.6</v>
      </c>
      <c r="G24" t="b">
        <v>0</v>
      </c>
      <c r="H24">
        <f>(D24*0.3)+(E24*0.7)</f>
        <v/>
      </c>
      <c r="I24">
        <f>(C24*0.6)+(H24*0.4)</f>
        <v/>
      </c>
      <c r="J24">
        <f>F24/$F$2</f>
        <v/>
      </c>
      <c r="K24">
        <f>(1000000*0.04/12)*J24</f>
        <v/>
      </c>
      <c r="L24">
        <f>1000000*0.04/12</f>
        <v/>
      </c>
      <c r="M24">
        <f>O23</f>
        <v/>
      </c>
      <c r="N24">
        <f>M24*(1+I24)</f>
        <v/>
      </c>
      <c r="O24">
        <f>MAX(N24-K24,0)</f>
        <v/>
      </c>
      <c r="P24">
        <f>R23</f>
        <v/>
      </c>
      <c r="Q24">
        <f>P24*(1+I24)</f>
        <v/>
      </c>
      <c r="R24">
        <f>MAX(Q24-L24,0)</f>
        <v/>
      </c>
      <c r="S24">
        <f>IF(O24&lt;=0,"Depleted","Active")</f>
        <v/>
      </c>
    </row>
    <row r="25">
      <c r="A25" t="n">
        <v>24</v>
      </c>
      <c r="B25" s="6" t="n">
        <v>24746</v>
      </c>
      <c r="C25" t="n">
        <v>0.0009741502278814984</v>
      </c>
      <c r="D25" t="n">
        <v>0.0038</v>
      </c>
      <c r="E25" t="n">
        <v>-0.00916330910947845</v>
      </c>
      <c r="F25" t="n">
        <v>33.7</v>
      </c>
      <c r="G25" t="b">
        <v>0</v>
      </c>
      <c r="H25">
        <f>(D25*0.3)+(E25*0.7)</f>
        <v/>
      </c>
      <c r="I25">
        <f>(C25*0.6)+(H25*0.4)</f>
        <v/>
      </c>
      <c r="J25">
        <f>F25/$F$2</f>
        <v/>
      </c>
      <c r="K25">
        <f>(1000000*0.04/12)*J25</f>
        <v/>
      </c>
      <c r="L25">
        <f>1000000*0.04/12</f>
        <v/>
      </c>
      <c r="M25">
        <f>O24</f>
        <v/>
      </c>
      <c r="N25">
        <f>M25*(1+I25)</f>
        <v/>
      </c>
      <c r="O25">
        <f>MAX(N25-K25,0)</f>
        <v/>
      </c>
      <c r="P25">
        <f>R24</f>
        <v/>
      </c>
      <c r="Q25">
        <f>P25*(1+I25)</f>
        <v/>
      </c>
      <c r="R25">
        <f>MAX(Q25-L25,0)</f>
        <v/>
      </c>
      <c r="S25">
        <f>IF(O25&lt;=0,"Depleted","Active")</f>
        <v/>
      </c>
    </row>
    <row r="26">
      <c r="A26" t="n">
        <v>25</v>
      </c>
      <c r="B26" s="6" t="n">
        <v>24777</v>
      </c>
      <c r="C26" t="n">
        <v>-0.0288173391873997</v>
      </c>
      <c r="D26" t="n">
        <v>0.003941666666666667</v>
      </c>
      <c r="E26" t="n">
        <v>-0.01554050808079208</v>
      </c>
      <c r="F26" t="n">
        <v>33.8</v>
      </c>
      <c r="G26" t="b">
        <v>0</v>
      </c>
      <c r="H26">
        <f>(D26*0.3)+(E26*0.7)</f>
        <v/>
      </c>
      <c r="I26">
        <f>(C26*0.6)+(H26*0.4)</f>
        <v/>
      </c>
      <c r="J26">
        <f>F26/$F$2</f>
        <v/>
      </c>
      <c r="K26">
        <f>(1000000*0.04/12)*J26</f>
        <v/>
      </c>
      <c r="L26">
        <f>1000000*0.04/12</f>
        <v/>
      </c>
      <c r="M26">
        <f>O25</f>
        <v/>
      </c>
      <c r="N26">
        <f>M26*(1+I26)</f>
        <v/>
      </c>
      <c r="O26">
        <f>MAX(N26-K26,0)</f>
        <v/>
      </c>
      <c r="P26">
        <f>R25</f>
        <v/>
      </c>
      <c r="Q26">
        <f>P26*(1+I26)</f>
        <v/>
      </c>
      <c r="R26">
        <f>MAX(Q26-L26,0)</f>
        <v/>
      </c>
      <c r="S26">
        <f>IF(O26&lt;=0,"Depleted","Active")</f>
        <v/>
      </c>
    </row>
    <row r="27">
      <c r="A27" t="n">
        <v>26</v>
      </c>
      <c r="B27" s="6" t="n">
        <v>24807</v>
      </c>
      <c r="C27" t="n">
        <v>0.03111734657169585</v>
      </c>
      <c r="D27" t="n">
        <v>0.004141666666666666</v>
      </c>
      <c r="E27" t="n">
        <v>0.008524569767226282</v>
      </c>
      <c r="F27" t="n">
        <v>33.9</v>
      </c>
      <c r="G27" t="b">
        <v>0</v>
      </c>
      <c r="H27">
        <f>(D27*0.3)+(E27*0.7)</f>
        <v/>
      </c>
      <c r="I27">
        <f>(C27*0.6)+(H27*0.4)</f>
        <v/>
      </c>
      <c r="J27">
        <f>F27/$F$2</f>
        <v/>
      </c>
      <c r="K27">
        <f>(1000000*0.04/12)*J27</f>
        <v/>
      </c>
      <c r="L27">
        <f>1000000*0.04/12</f>
        <v/>
      </c>
      <c r="M27">
        <f>O26</f>
        <v/>
      </c>
      <c r="N27">
        <f>M27*(1+I27)</f>
        <v/>
      </c>
      <c r="O27">
        <f>MAX(N27-K27,0)</f>
        <v/>
      </c>
      <c r="P27">
        <f>R26</f>
        <v/>
      </c>
      <c r="Q27">
        <f>P27*(1+I27)</f>
        <v/>
      </c>
      <c r="R27">
        <f>MAX(Q27-L27,0)</f>
        <v/>
      </c>
      <c r="S27">
        <f>IF(O27&lt;=0,"Depleted","Active")</f>
        <v/>
      </c>
    </row>
    <row r="28">
      <c r="A28" t="n">
        <v>27</v>
      </c>
      <c r="B28" s="6" t="n">
        <v>24838</v>
      </c>
      <c r="C28" t="n">
        <v>-0.000166142007694825</v>
      </c>
      <c r="D28" t="n">
        <v>0.004166666666666667</v>
      </c>
      <c r="E28" t="n">
        <v>0.01754490777440892</v>
      </c>
      <c r="F28" t="n">
        <v>34.1</v>
      </c>
      <c r="G28" t="b">
        <v>0</v>
      </c>
      <c r="H28">
        <f>(D28*0.3)+(E28*0.7)</f>
        <v/>
      </c>
      <c r="I28">
        <f>(C28*0.6)+(H28*0.4)</f>
        <v/>
      </c>
      <c r="J28">
        <f>F28/$F$2</f>
        <v/>
      </c>
      <c r="K28">
        <f>(1000000*0.04/12)*J28</f>
        <v/>
      </c>
      <c r="L28">
        <f>1000000*0.04/12</f>
        <v/>
      </c>
      <c r="M28">
        <f>O27</f>
        <v/>
      </c>
      <c r="N28">
        <f>M28*(1+I28)</f>
        <v/>
      </c>
      <c r="O28">
        <f>MAX(N28-K28,0)</f>
        <v/>
      </c>
      <c r="P28">
        <f>R27</f>
        <v/>
      </c>
      <c r="Q28">
        <f>P28*(1+I28)</f>
        <v/>
      </c>
      <c r="R28">
        <f>MAX(Q28-L28,0)</f>
        <v/>
      </c>
      <c r="S28">
        <f>IF(O28&lt;=0,"Depleted","Active")</f>
        <v/>
      </c>
    </row>
    <row r="29">
      <c r="A29" t="n">
        <v>28</v>
      </c>
      <c r="B29" s="6" t="n">
        <v>24869</v>
      </c>
      <c r="C29" t="n">
        <v>-0.04256102693602692</v>
      </c>
      <c r="D29" t="n">
        <v>0.00415</v>
      </c>
      <c r="E29" t="n">
        <v>0.00235354284197486</v>
      </c>
      <c r="F29" t="n">
        <v>34.2</v>
      </c>
      <c r="G29" t="b">
        <v>0</v>
      </c>
      <c r="H29">
        <f>(D29*0.3)+(E29*0.7)</f>
        <v/>
      </c>
      <c r="I29">
        <f>(C29*0.6)+(H29*0.4)</f>
        <v/>
      </c>
      <c r="J29">
        <f>F29/$F$2</f>
        <v/>
      </c>
      <c r="K29">
        <f>(1000000*0.04/12)*J29</f>
        <v/>
      </c>
      <c r="L29">
        <f>1000000*0.04/12</f>
        <v/>
      </c>
      <c r="M29">
        <f>O28</f>
        <v/>
      </c>
      <c r="N29">
        <f>M29*(1+I29)</f>
        <v/>
      </c>
      <c r="O29">
        <f>MAX(N29-K29,0)</f>
        <v/>
      </c>
      <c r="P29">
        <f>R28</f>
        <v/>
      </c>
      <c r="Q29">
        <f>P29*(1+I29)</f>
        <v/>
      </c>
      <c r="R29">
        <f>MAX(Q29-L29,0)</f>
        <v/>
      </c>
      <c r="S29">
        <f>IF(O29&lt;=0,"Depleted","Active")</f>
        <v/>
      </c>
    </row>
    <row r="30">
      <c r="A30" t="n">
        <v>29</v>
      </c>
      <c r="B30" s="6" t="n">
        <v>24898</v>
      </c>
      <c r="C30" t="n">
        <v>-0.01558310376492189</v>
      </c>
      <c r="D30" t="n">
        <v>0.004308333333333333</v>
      </c>
      <c r="E30" t="n">
        <v>-0.008778798299520663</v>
      </c>
      <c r="F30" t="n">
        <v>34.3</v>
      </c>
      <c r="G30" t="b">
        <v>0</v>
      </c>
      <c r="H30">
        <f>(D30*0.3)+(E30*0.7)</f>
        <v/>
      </c>
      <c r="I30">
        <f>(C30*0.6)+(H30*0.4)</f>
        <v/>
      </c>
      <c r="J30">
        <f>F30/$F$2</f>
        <v/>
      </c>
      <c r="K30">
        <f>(1000000*0.04/12)*J30</f>
        <v/>
      </c>
      <c r="L30">
        <f>1000000*0.04/12</f>
        <v/>
      </c>
      <c r="M30">
        <f>O29</f>
        <v/>
      </c>
      <c r="N30">
        <f>M30*(1+I30)</f>
        <v/>
      </c>
      <c r="O30">
        <f>MAX(N30-K30,0)</f>
        <v/>
      </c>
      <c r="P30">
        <f>R29</f>
        <v/>
      </c>
      <c r="Q30">
        <f>P30*(1+I30)</f>
        <v/>
      </c>
      <c r="R30">
        <f>MAX(Q30-L30,0)</f>
        <v/>
      </c>
      <c r="S30">
        <f>IF(O30&lt;=0,"Depleted","Active")</f>
        <v/>
      </c>
    </row>
    <row r="31">
      <c r="A31" t="n">
        <v>30</v>
      </c>
      <c r="B31" s="6" t="n">
        <v>24929</v>
      </c>
      <c r="C31" t="n">
        <v>0.07662974707224901</v>
      </c>
      <c r="D31" t="n">
        <v>0.004483333333333333</v>
      </c>
      <c r="E31" t="n">
        <v>0.01227046973489732</v>
      </c>
      <c r="F31" t="n">
        <v>34.4</v>
      </c>
      <c r="G31" t="b">
        <v>0</v>
      </c>
      <c r="H31">
        <f>(D31*0.3)+(E31*0.7)</f>
        <v/>
      </c>
      <c r="I31">
        <f>(C31*0.6)+(H31*0.4)</f>
        <v/>
      </c>
      <c r="J31">
        <f>F31/$F$2</f>
        <v/>
      </c>
      <c r="K31">
        <f>(1000000*0.04/12)*J31</f>
        <v/>
      </c>
      <c r="L31">
        <f>1000000*0.04/12</f>
        <v/>
      </c>
      <c r="M31">
        <f>O30</f>
        <v/>
      </c>
      <c r="N31">
        <f>M31*(1+I31)</f>
        <v/>
      </c>
      <c r="O31">
        <f>MAX(N31-K31,0)</f>
        <v/>
      </c>
      <c r="P31">
        <f>R30</f>
        <v/>
      </c>
      <c r="Q31">
        <f>P31*(1+I31)</f>
        <v/>
      </c>
      <c r="R31">
        <f>MAX(Q31-L31,0)</f>
        <v/>
      </c>
      <c r="S31">
        <f>IF(O31&lt;=0,"Depleted","Active")</f>
        <v/>
      </c>
    </row>
    <row r="32">
      <c r="A32" t="n">
        <v>31</v>
      </c>
      <c r="B32" s="6" t="n">
        <v>24959</v>
      </c>
      <c r="C32" t="n">
        <v>0.02558854221107287</v>
      </c>
      <c r="D32" t="n">
        <v>0.004716666666666667</v>
      </c>
      <c r="E32" t="n">
        <v>-0.01233138458766874</v>
      </c>
      <c r="F32" t="n">
        <v>34.5</v>
      </c>
      <c r="G32" t="b">
        <v>0</v>
      </c>
      <c r="H32">
        <f>(D32*0.3)+(E32*0.7)</f>
        <v/>
      </c>
      <c r="I32">
        <f>(C32*0.6)+(H32*0.4)</f>
        <v/>
      </c>
      <c r="J32">
        <f>F32/$F$2</f>
        <v/>
      </c>
      <c r="K32">
        <f>(1000000*0.04/12)*J32</f>
        <v/>
      </c>
      <c r="L32">
        <f>1000000*0.04/12</f>
        <v/>
      </c>
      <c r="M32">
        <f>O31</f>
        <v/>
      </c>
      <c r="N32">
        <f>M32*(1+I32)</f>
        <v/>
      </c>
      <c r="O32">
        <f>MAX(N32-K32,0)</f>
        <v/>
      </c>
      <c r="P32">
        <f>R31</f>
        <v/>
      </c>
      <c r="Q32">
        <f>P32*(1+I32)</f>
        <v/>
      </c>
      <c r="R32">
        <f>MAX(Q32-L32,0)</f>
        <v/>
      </c>
      <c r="S32">
        <f>IF(O32&lt;=0,"Depleted","Active")</f>
        <v/>
      </c>
    </row>
    <row r="33">
      <c r="A33" t="n">
        <v>32</v>
      </c>
      <c r="B33" s="6" t="n">
        <v>24990</v>
      </c>
      <c r="C33" t="n">
        <v>0.02941827594427981</v>
      </c>
      <c r="D33" t="n">
        <v>0.0046</v>
      </c>
      <c r="E33" t="n">
        <v>0.01607931087856495</v>
      </c>
      <c r="F33" t="n">
        <v>34.7</v>
      </c>
      <c r="G33" t="b">
        <v>0</v>
      </c>
      <c r="H33">
        <f>(D33*0.3)+(E33*0.7)</f>
        <v/>
      </c>
      <c r="I33">
        <f>(C33*0.6)+(H33*0.4)</f>
        <v/>
      </c>
      <c r="J33">
        <f>F33/$F$2</f>
        <v/>
      </c>
      <c r="K33">
        <f>(1000000*0.04/12)*J33</f>
        <v/>
      </c>
      <c r="L33">
        <f>1000000*0.04/12</f>
        <v/>
      </c>
      <c r="M33">
        <f>O32</f>
        <v/>
      </c>
      <c r="N33">
        <f>M33*(1+I33)</f>
        <v/>
      </c>
      <c r="O33">
        <f>MAX(N33-K33,0)</f>
        <v/>
      </c>
      <c r="P33">
        <f>R32</f>
        <v/>
      </c>
      <c r="Q33">
        <f>P33*(1+I33)</f>
        <v/>
      </c>
      <c r="R33">
        <f>MAX(Q33-L33,0)</f>
        <v/>
      </c>
      <c r="S33">
        <f>IF(O33&lt;=0,"Depleted","Active")</f>
        <v/>
      </c>
    </row>
    <row r="34">
      <c r="A34" t="n">
        <v>33</v>
      </c>
      <c r="B34" s="6" t="n">
        <v>25020</v>
      </c>
      <c r="C34" t="n">
        <v>0.0005002736318406864</v>
      </c>
      <c r="D34" t="n">
        <v>0.004424999999999999</v>
      </c>
      <c r="E34" t="n">
        <v>0.02134806287216543</v>
      </c>
      <c r="F34" t="n">
        <v>34.9</v>
      </c>
      <c r="G34" t="b">
        <v>0</v>
      </c>
      <c r="H34">
        <f>(D34*0.3)+(E34*0.7)</f>
        <v/>
      </c>
      <c r="I34">
        <f>(C34*0.6)+(H34*0.4)</f>
        <v/>
      </c>
      <c r="J34">
        <f>F34/$F$2</f>
        <v/>
      </c>
      <c r="K34">
        <f>(1000000*0.04/12)*J34</f>
        <v/>
      </c>
      <c r="L34">
        <f>1000000*0.04/12</f>
        <v/>
      </c>
      <c r="M34">
        <f>O33</f>
        <v/>
      </c>
      <c r="N34">
        <f>M34*(1+I34)</f>
        <v/>
      </c>
      <c r="O34">
        <f>MAX(N34-K34,0)</f>
        <v/>
      </c>
      <c r="P34">
        <f>R33</f>
        <v/>
      </c>
      <c r="Q34">
        <f>P34*(1+I34)</f>
        <v/>
      </c>
      <c r="R34">
        <f>MAX(Q34-L34,0)</f>
        <v/>
      </c>
      <c r="S34">
        <f>IF(O34&lt;=0,"Depleted","Active")</f>
        <v/>
      </c>
    </row>
    <row r="35">
      <c r="A35" t="n">
        <v>34</v>
      </c>
      <c r="B35" s="6" t="n">
        <v>25051</v>
      </c>
      <c r="C35" t="n">
        <v>-0.0193281239614489</v>
      </c>
      <c r="D35" t="n">
        <v>0.004241666666666667</v>
      </c>
      <c r="E35" t="n">
        <v>0.01063657314745185</v>
      </c>
      <c r="F35" t="n">
        <v>35</v>
      </c>
      <c r="G35" t="b">
        <v>0</v>
      </c>
      <c r="H35">
        <f>(D35*0.3)+(E35*0.7)</f>
        <v/>
      </c>
      <c r="I35">
        <f>(C35*0.6)+(H35*0.4)</f>
        <v/>
      </c>
      <c r="J35">
        <f>F35/$F$2</f>
        <v/>
      </c>
      <c r="K35">
        <f>(1000000*0.04/12)*J35</f>
        <v/>
      </c>
      <c r="L35">
        <f>1000000*0.04/12</f>
        <v/>
      </c>
      <c r="M35">
        <f>O34</f>
        <v/>
      </c>
      <c r="N35">
        <f>M35*(1+I35)</f>
        <v/>
      </c>
      <c r="O35">
        <f>MAX(N35-K35,0)</f>
        <v/>
      </c>
      <c r="P35">
        <f>R34</f>
        <v/>
      </c>
      <c r="Q35">
        <f>P35*(1+I35)</f>
        <v/>
      </c>
      <c r="R35">
        <f>MAX(Q35-L35,0)</f>
        <v/>
      </c>
      <c r="S35">
        <f>IF(O35&lt;=0,"Depleted","Active")</f>
        <v/>
      </c>
    </row>
    <row r="36">
      <c r="A36" t="n">
        <v>35</v>
      </c>
      <c r="B36" s="6" t="n">
        <v>25082</v>
      </c>
      <c r="C36" t="n">
        <v>0.03508816634389955</v>
      </c>
      <c r="D36" t="n">
        <v>0.004325</v>
      </c>
      <c r="E36" t="n">
        <v>0.001495831587984907</v>
      </c>
      <c r="F36" t="n">
        <v>35.1</v>
      </c>
      <c r="G36" t="b">
        <v>0</v>
      </c>
      <c r="H36">
        <f>(D36*0.3)+(E36*0.7)</f>
        <v/>
      </c>
      <c r="I36">
        <f>(C36*0.6)+(H36*0.4)</f>
        <v/>
      </c>
      <c r="J36">
        <f>F36/$F$2</f>
        <v/>
      </c>
      <c r="K36">
        <f>(1000000*0.04/12)*J36</f>
        <v/>
      </c>
      <c r="L36">
        <f>1000000*0.04/12</f>
        <v/>
      </c>
      <c r="M36">
        <f>O35</f>
        <v/>
      </c>
      <c r="N36">
        <f>M36*(1+I36)</f>
        <v/>
      </c>
      <c r="O36">
        <f>MAX(N36-K36,0)</f>
        <v/>
      </c>
      <c r="P36">
        <f>R35</f>
        <v/>
      </c>
      <c r="Q36">
        <f>P36*(1+I36)</f>
        <v/>
      </c>
      <c r="R36">
        <f>MAX(Q36-L36,0)</f>
        <v/>
      </c>
      <c r="S36">
        <f>IF(O36&lt;=0,"Depleted","Active")</f>
        <v/>
      </c>
    </row>
    <row r="37">
      <c r="A37" t="n">
        <v>36</v>
      </c>
      <c r="B37" s="6" t="n">
        <v>25112</v>
      </c>
      <c r="C37" t="n">
        <v>0.02718273280684436</v>
      </c>
      <c r="D37" t="n">
        <v>0.004458333333333333</v>
      </c>
      <c r="E37" t="n">
        <v>-0.004460315899204322</v>
      </c>
      <c r="F37" t="n">
        <v>35.3</v>
      </c>
      <c r="G37" t="b">
        <v>0</v>
      </c>
      <c r="H37">
        <f>(D37*0.3)+(E37*0.7)</f>
        <v/>
      </c>
      <c r="I37">
        <f>(C37*0.6)+(H37*0.4)</f>
        <v/>
      </c>
      <c r="J37">
        <f>F37/$F$2</f>
        <v/>
      </c>
      <c r="K37">
        <f>(1000000*0.04/12)*J37</f>
        <v/>
      </c>
      <c r="L37">
        <f>1000000*0.04/12</f>
        <v/>
      </c>
      <c r="M37">
        <f>O36</f>
        <v/>
      </c>
      <c r="N37">
        <f>M37*(1+I37)</f>
        <v/>
      </c>
      <c r="O37">
        <f>MAX(N37-K37,0)</f>
        <v/>
      </c>
      <c r="P37">
        <f>R36</f>
        <v/>
      </c>
      <c r="Q37">
        <f>P37*(1+I37)</f>
        <v/>
      </c>
      <c r="R37">
        <f>MAX(Q37-L37,0)</f>
        <v/>
      </c>
      <c r="S37">
        <f>IF(O37&lt;=0,"Depleted","Active")</f>
        <v/>
      </c>
    </row>
    <row r="38">
      <c r="A38" t="n">
        <v>37</v>
      </c>
      <c r="B38" s="6" t="n">
        <v>25143</v>
      </c>
      <c r="C38" t="n">
        <v>0.01786823217726408</v>
      </c>
      <c r="D38" t="n">
        <v>0.004541666666666667</v>
      </c>
      <c r="E38" t="n">
        <v>-0.004308781449187254</v>
      </c>
      <c r="F38" t="n">
        <v>35.4</v>
      </c>
      <c r="G38" t="b">
        <v>0</v>
      </c>
      <c r="H38">
        <f>(D38*0.3)+(E38*0.7)</f>
        <v/>
      </c>
      <c r="I38">
        <f>(C38*0.6)+(H38*0.4)</f>
        <v/>
      </c>
      <c r="J38">
        <f>F38/$F$2</f>
        <v/>
      </c>
      <c r="K38">
        <f>(1000000*0.04/12)*J38</f>
        <v/>
      </c>
      <c r="L38">
        <f>1000000*0.04/12</f>
        <v/>
      </c>
      <c r="M38">
        <f>O37</f>
        <v/>
      </c>
      <c r="N38">
        <f>M38*(1+I38)</f>
        <v/>
      </c>
      <c r="O38">
        <f>MAX(N38-K38,0)</f>
        <v/>
      </c>
      <c r="P38">
        <f>R37</f>
        <v/>
      </c>
      <c r="Q38">
        <f>P38*(1+I38)</f>
        <v/>
      </c>
      <c r="R38">
        <f>MAX(Q38-L38,0)</f>
        <v/>
      </c>
      <c r="S38">
        <f>IF(O38&lt;=0,"Depleted","Active")</f>
        <v/>
      </c>
    </row>
    <row r="39">
      <c r="A39" t="n">
        <v>38</v>
      </c>
      <c r="B39" s="6" t="n">
        <v>25173</v>
      </c>
      <c r="C39" t="n">
        <v>0.01286369386464248</v>
      </c>
      <c r="D39" t="n">
        <v>0.004966666666666667</v>
      </c>
      <c r="E39" t="n">
        <v>-0.01949921123003295</v>
      </c>
      <c r="F39" t="n">
        <v>35.5</v>
      </c>
      <c r="G39" t="b">
        <v>0</v>
      </c>
      <c r="H39">
        <f>(D39*0.3)+(E39*0.7)</f>
        <v/>
      </c>
      <c r="I39">
        <f>(C39*0.6)+(H39*0.4)</f>
        <v/>
      </c>
      <c r="J39">
        <f>F39/$F$2</f>
        <v/>
      </c>
      <c r="K39">
        <f>(1000000*0.04/12)*J39</f>
        <v/>
      </c>
      <c r="L39">
        <f>1000000*0.04/12</f>
        <v/>
      </c>
      <c r="M39">
        <f>O38</f>
        <v/>
      </c>
      <c r="N39">
        <f>M39*(1+I39)</f>
        <v/>
      </c>
      <c r="O39">
        <f>MAX(N39-K39,0)</f>
        <v/>
      </c>
      <c r="P39">
        <f>R38</f>
        <v/>
      </c>
      <c r="Q39">
        <f>P39*(1+I39)</f>
        <v/>
      </c>
      <c r="R39">
        <f>MAX(Q39-L39,0)</f>
        <v/>
      </c>
      <c r="S39">
        <f>IF(O39&lt;=0,"Depleted","Active")</f>
        <v/>
      </c>
    </row>
    <row r="40">
      <c r="A40" t="n">
        <v>39</v>
      </c>
      <c r="B40" s="6" t="n">
        <v>25204</v>
      </c>
      <c r="C40" t="n">
        <v>-0.03984350547730831</v>
      </c>
      <c r="D40" t="n">
        <v>0.005116666666666666</v>
      </c>
      <c r="E40" t="n">
        <v>0.004290384220523577</v>
      </c>
      <c r="F40" t="n">
        <v>35.6</v>
      </c>
      <c r="G40" t="b">
        <v>0</v>
      </c>
      <c r="H40">
        <f>(D40*0.3)+(E40*0.7)</f>
        <v/>
      </c>
      <c r="I40">
        <f>(C40*0.6)+(H40*0.4)</f>
        <v/>
      </c>
      <c r="J40">
        <f>F40/$F$2</f>
        <v/>
      </c>
      <c r="K40">
        <f>(1000000*0.04/12)*J40</f>
        <v/>
      </c>
      <c r="L40">
        <f>1000000*0.04/12</f>
        <v/>
      </c>
      <c r="M40">
        <f>O39</f>
        <v/>
      </c>
      <c r="N40">
        <f>M40*(1+I40)</f>
        <v/>
      </c>
      <c r="O40">
        <f>MAX(N40-K40,0)</f>
        <v/>
      </c>
      <c r="P40">
        <f>R39</f>
        <v/>
      </c>
      <c r="Q40">
        <f>P40*(1+I40)</f>
        <v/>
      </c>
      <c r="R40">
        <f>MAX(Q40-L40,0)</f>
        <v/>
      </c>
      <c r="S40">
        <f>IF(O40&lt;=0,"Depleted","Active")</f>
        <v/>
      </c>
    </row>
    <row r="41">
      <c r="A41" t="n">
        <v>40</v>
      </c>
      <c r="B41" s="6" t="n">
        <v>25235</v>
      </c>
      <c r="C41" t="n">
        <v>-0.002377450980392215</v>
      </c>
      <c r="D41" t="n">
        <v>0.0051</v>
      </c>
      <c r="E41" t="n">
        <v>-0.005907672997564632</v>
      </c>
      <c r="F41" t="n">
        <v>35.8</v>
      </c>
      <c r="G41" t="b">
        <v>0</v>
      </c>
      <c r="H41">
        <f>(D41*0.3)+(E41*0.7)</f>
        <v/>
      </c>
      <c r="I41">
        <f>(C41*0.6)+(H41*0.4)</f>
        <v/>
      </c>
      <c r="J41">
        <f>F41/$F$2</f>
        <v/>
      </c>
      <c r="K41">
        <f>(1000000*0.04/12)*J41</f>
        <v/>
      </c>
      <c r="L41">
        <f>1000000*0.04/12</f>
        <v/>
      </c>
      <c r="M41">
        <f>O40</f>
        <v/>
      </c>
      <c r="N41">
        <f>M41*(1+I41)</f>
        <v/>
      </c>
      <c r="O41">
        <f>MAX(N41-K41,0)</f>
        <v/>
      </c>
      <c r="P41">
        <f>R40</f>
        <v/>
      </c>
      <c r="Q41">
        <f>P41*(1+I41)</f>
        <v/>
      </c>
      <c r="R41">
        <f>MAX(Q41-L41,0)</f>
        <v/>
      </c>
      <c r="S41">
        <f>IF(O41&lt;=0,"Depleted","Active")</f>
        <v/>
      </c>
    </row>
    <row r="42">
      <c r="A42" t="n">
        <v>41</v>
      </c>
      <c r="B42" s="6" t="n">
        <v>25263</v>
      </c>
      <c r="C42" t="n">
        <v>-0.01912972085385878</v>
      </c>
      <c r="D42" t="n">
        <v>0.005016666666666667</v>
      </c>
      <c r="E42" t="n">
        <v>-0.002823759479421873</v>
      </c>
      <c r="F42" t="n">
        <v>36.1</v>
      </c>
      <c r="G42" t="b">
        <v>0</v>
      </c>
      <c r="H42">
        <f>(D42*0.3)+(E42*0.7)</f>
        <v/>
      </c>
      <c r="I42">
        <f>(C42*0.6)+(H42*0.4)</f>
        <v/>
      </c>
      <c r="J42">
        <f>F42/$F$2</f>
        <v/>
      </c>
      <c r="K42">
        <f>(1000000*0.04/12)*J42</f>
        <v/>
      </c>
      <c r="L42">
        <f>1000000*0.04/12</f>
        <v/>
      </c>
      <c r="M42">
        <f>O41</f>
        <v/>
      </c>
      <c r="N42">
        <f>M42*(1+I42)</f>
        <v/>
      </c>
      <c r="O42">
        <f>MAX(N42-K42,0)</f>
        <v/>
      </c>
      <c r="P42">
        <f>R41</f>
        <v/>
      </c>
      <c r="Q42">
        <f>P42*(1+I42)</f>
        <v/>
      </c>
      <c r="R42">
        <f>MAX(Q42-L42,0)</f>
        <v/>
      </c>
      <c r="S42">
        <f>IF(O42&lt;=0,"Depleted","Active")</f>
        <v/>
      </c>
    </row>
    <row r="43">
      <c r="A43" t="n">
        <v>42</v>
      </c>
      <c r="B43" s="6" t="n">
        <v>25294</v>
      </c>
      <c r="C43" t="n">
        <v>0.02275092312856675</v>
      </c>
      <c r="D43" t="n">
        <v>0.005091666666666667</v>
      </c>
      <c r="E43" t="n">
        <v>0.01474124986057363</v>
      </c>
      <c r="F43" t="n">
        <v>36.3</v>
      </c>
      <c r="G43" t="b">
        <v>0</v>
      </c>
      <c r="H43">
        <f>(D43*0.3)+(E43*0.7)</f>
        <v/>
      </c>
      <c r="I43">
        <f>(C43*0.6)+(H43*0.4)</f>
        <v/>
      </c>
      <c r="J43">
        <f>F43/$F$2</f>
        <v/>
      </c>
      <c r="K43">
        <f>(1000000*0.04/12)*J43</f>
        <v/>
      </c>
      <c r="L43">
        <f>1000000*0.04/12</f>
        <v/>
      </c>
      <c r="M43">
        <f>O42</f>
        <v/>
      </c>
      <c r="N43">
        <f>M43*(1+I43)</f>
        <v/>
      </c>
      <c r="O43">
        <f>MAX(N43-K43,0)</f>
        <v/>
      </c>
      <c r="P43">
        <f>R42</f>
        <v/>
      </c>
      <c r="Q43">
        <f>P43*(1+I43)</f>
        <v/>
      </c>
      <c r="R43">
        <f>MAX(Q43-L43,0)</f>
        <v/>
      </c>
      <c r="S43">
        <f>IF(O43&lt;=0,"Depleted","Active")</f>
        <v/>
      </c>
    </row>
    <row r="44">
      <c r="A44" t="n">
        <v>43</v>
      </c>
      <c r="B44" s="6" t="n">
        <v>25324</v>
      </c>
      <c r="C44" t="n">
        <v>0.03514313919052325</v>
      </c>
      <c r="D44" t="n">
        <v>0.005033333333333333</v>
      </c>
      <c r="E44" t="n">
        <v>-0.005732582448112523</v>
      </c>
      <c r="F44" t="n">
        <v>36.4</v>
      </c>
      <c r="G44" t="b">
        <v>0</v>
      </c>
      <c r="H44">
        <f>(D44*0.3)+(E44*0.7)</f>
        <v/>
      </c>
      <c r="I44">
        <f>(C44*0.6)+(H44*0.4)</f>
        <v/>
      </c>
      <c r="J44">
        <f>F44/$F$2</f>
        <v/>
      </c>
      <c r="K44">
        <f>(1000000*0.04/12)*J44</f>
        <v/>
      </c>
      <c r="L44">
        <f>1000000*0.04/12</f>
        <v/>
      </c>
      <c r="M44">
        <f>O43</f>
        <v/>
      </c>
      <c r="N44">
        <f>M44*(1+I44)</f>
        <v/>
      </c>
      <c r="O44">
        <f>MAX(N44-K44,0)</f>
        <v/>
      </c>
      <c r="P44">
        <f>R43</f>
        <v/>
      </c>
      <c r="Q44">
        <f>P44*(1+I44)</f>
        <v/>
      </c>
      <c r="R44">
        <f>MAX(Q44-L44,0)</f>
        <v/>
      </c>
      <c r="S44">
        <f>IF(O44&lt;=0,"Depleted","Active")</f>
        <v/>
      </c>
    </row>
    <row r="45">
      <c r="A45" t="n">
        <v>44</v>
      </c>
      <c r="B45" s="6" t="n">
        <v>25355</v>
      </c>
      <c r="C45" t="n">
        <v>-0.04970522625876339</v>
      </c>
      <c r="D45" t="n">
        <v>0.005366666666666666</v>
      </c>
      <c r="E45" t="n">
        <v>-0.01264478944103789</v>
      </c>
      <c r="F45" t="n">
        <v>36.6</v>
      </c>
      <c r="G45" t="b">
        <v>0</v>
      </c>
      <c r="H45">
        <f>(D45*0.3)+(E45*0.7)</f>
        <v/>
      </c>
      <c r="I45">
        <f>(C45*0.6)+(H45*0.4)</f>
        <v/>
      </c>
      <c r="J45">
        <f>F45/$F$2</f>
        <v/>
      </c>
      <c r="K45">
        <f>(1000000*0.04/12)*J45</f>
        <v/>
      </c>
      <c r="L45">
        <f>1000000*0.04/12</f>
        <v/>
      </c>
      <c r="M45">
        <f>O44</f>
        <v/>
      </c>
      <c r="N45">
        <f>M45*(1+I45)</f>
        <v/>
      </c>
      <c r="O45">
        <f>MAX(N45-K45,0)</f>
        <v/>
      </c>
      <c r="P45">
        <f>R44</f>
        <v/>
      </c>
      <c r="Q45">
        <f>P45*(1+I45)</f>
        <v/>
      </c>
      <c r="R45">
        <f>MAX(Q45-L45,0)</f>
        <v/>
      </c>
      <c r="S45">
        <f>IF(O45&lt;=0,"Depleted","Active")</f>
        <v/>
      </c>
    </row>
    <row r="46">
      <c r="A46" t="n">
        <v>45</v>
      </c>
      <c r="B46" s="6" t="n">
        <v>25385</v>
      </c>
      <c r="C46" t="n">
        <v>-0.04204771871427626</v>
      </c>
      <c r="D46" t="n">
        <v>0.005833333333333334</v>
      </c>
      <c r="E46" t="n">
        <v>-0.005197693247945837</v>
      </c>
      <c r="F46" t="n">
        <v>36.8</v>
      </c>
      <c r="G46" t="b">
        <v>0</v>
      </c>
      <c r="H46">
        <f>(D46*0.3)+(E46*0.7)</f>
        <v/>
      </c>
      <c r="I46">
        <f>(C46*0.6)+(H46*0.4)</f>
        <v/>
      </c>
      <c r="J46">
        <f>F46/$F$2</f>
        <v/>
      </c>
      <c r="K46">
        <f>(1000000*0.04/12)*J46</f>
        <v/>
      </c>
      <c r="L46">
        <f>1000000*0.04/12</f>
        <v/>
      </c>
      <c r="M46">
        <f>O45</f>
        <v/>
      </c>
      <c r="N46">
        <f>M46*(1+I46)</f>
        <v/>
      </c>
      <c r="O46">
        <f>MAX(N46-K46,0)</f>
        <v/>
      </c>
      <c r="P46">
        <f>R45</f>
        <v/>
      </c>
      <c r="Q46">
        <f>P46*(1+I46)</f>
        <v/>
      </c>
      <c r="R46">
        <f>MAX(Q46-L46,0)</f>
        <v/>
      </c>
      <c r="S46">
        <f>IF(O46&lt;=0,"Depleted","Active")</f>
        <v/>
      </c>
    </row>
    <row r="47">
      <c r="A47" t="n">
        <v>46</v>
      </c>
      <c r="B47" s="6" t="n">
        <v>25416</v>
      </c>
      <c r="C47" t="n">
        <v>-0.00283028015345077</v>
      </c>
      <c r="D47" t="n">
        <v>0.005816666666666667</v>
      </c>
      <c r="E47" t="n">
        <v>0.007737599520786693</v>
      </c>
      <c r="F47" t="n">
        <v>37</v>
      </c>
      <c r="G47" t="b">
        <v>0</v>
      </c>
      <c r="H47">
        <f>(D47*0.3)+(E47*0.7)</f>
        <v/>
      </c>
      <c r="I47">
        <f>(C47*0.6)+(H47*0.4)</f>
        <v/>
      </c>
      <c r="J47">
        <f>F47/$F$2</f>
        <v/>
      </c>
      <c r="K47">
        <f>(1000000*0.04/12)*J47</f>
        <v/>
      </c>
      <c r="L47">
        <f>1000000*0.04/12</f>
        <v/>
      </c>
      <c r="M47">
        <f>O46</f>
        <v/>
      </c>
      <c r="N47">
        <f>M47*(1+I47)</f>
        <v/>
      </c>
      <c r="O47">
        <f>MAX(N47-K47,0)</f>
        <v/>
      </c>
      <c r="P47">
        <f>R46</f>
        <v/>
      </c>
      <c r="Q47">
        <f>P47*(1+I47)</f>
        <v/>
      </c>
      <c r="R47">
        <f>MAX(Q47-L47,0)</f>
        <v/>
      </c>
      <c r="S47">
        <f>IF(O47&lt;=0,"Depleted","Active")</f>
        <v/>
      </c>
    </row>
    <row r="48">
      <c r="A48" t="n">
        <v>47</v>
      </c>
      <c r="B48" s="6" t="n">
        <v>25447</v>
      </c>
      <c r="C48" t="n">
        <v>0.006291144616691557</v>
      </c>
      <c r="D48" t="n">
        <v>0.005908333333333334</v>
      </c>
      <c r="E48" t="n">
        <v>-0.02718096506329212</v>
      </c>
      <c r="F48" t="n">
        <v>37.1</v>
      </c>
      <c r="G48" t="b">
        <v>0</v>
      </c>
      <c r="H48">
        <f>(D48*0.3)+(E48*0.7)</f>
        <v/>
      </c>
      <c r="I48">
        <f>(C48*0.6)+(H48*0.4)</f>
        <v/>
      </c>
      <c r="J48">
        <f>F48/$F$2</f>
        <v/>
      </c>
      <c r="K48">
        <f>(1000000*0.04/12)*J48</f>
        <v/>
      </c>
      <c r="L48">
        <f>1000000*0.04/12</f>
        <v/>
      </c>
      <c r="M48">
        <f>O47</f>
        <v/>
      </c>
      <c r="N48">
        <f>M48*(1+I48)</f>
        <v/>
      </c>
      <c r="O48">
        <f>MAX(N48-K48,0)</f>
        <v/>
      </c>
      <c r="P48">
        <f>R47</f>
        <v/>
      </c>
      <c r="Q48">
        <f>P48*(1+I48)</f>
        <v/>
      </c>
      <c r="R48">
        <f>MAX(Q48-L48,0)</f>
        <v/>
      </c>
      <c r="S48">
        <f>IF(O48&lt;=0,"Depleted","Active")</f>
        <v/>
      </c>
    </row>
    <row r="49">
      <c r="A49" t="n">
        <v>48</v>
      </c>
      <c r="B49" s="6" t="n">
        <v>25477</v>
      </c>
      <c r="C49" t="n">
        <v>0.01346711988149396</v>
      </c>
      <c r="D49" t="n">
        <v>0.005833333333333334</v>
      </c>
      <c r="E49" t="n">
        <v>0.01016137994259514</v>
      </c>
      <c r="F49" t="n">
        <v>37.3</v>
      </c>
      <c r="G49" t="b">
        <v>0</v>
      </c>
      <c r="H49">
        <f>(D49*0.3)+(E49*0.7)</f>
        <v/>
      </c>
      <c r="I49">
        <f>(C49*0.6)+(H49*0.4)</f>
        <v/>
      </c>
      <c r="J49">
        <f>F49/$F$2</f>
        <v/>
      </c>
      <c r="K49">
        <f>(1000000*0.04/12)*J49</f>
        <v/>
      </c>
      <c r="L49">
        <f>1000000*0.04/12</f>
        <v/>
      </c>
      <c r="M49">
        <f>O48</f>
        <v/>
      </c>
      <c r="N49">
        <f>M49*(1+I49)</f>
        <v/>
      </c>
      <c r="O49">
        <f>MAX(N49-K49,0)</f>
        <v/>
      </c>
      <c r="P49">
        <f>R48</f>
        <v/>
      </c>
      <c r="Q49">
        <f>P49*(1+I49)</f>
        <v/>
      </c>
      <c r="R49">
        <f>MAX(Q49-L49,0)</f>
        <v/>
      </c>
      <c r="S49">
        <f>IF(O49&lt;=0,"Depleted","Active")</f>
        <v/>
      </c>
    </row>
    <row r="50">
      <c r="A50" t="n">
        <v>49</v>
      </c>
      <c r="B50" s="6" t="n">
        <v>25508</v>
      </c>
      <c r="C50" t="n">
        <v>0.009977552694025782</v>
      </c>
      <c r="D50" t="n">
        <v>0.006033333333333334</v>
      </c>
      <c r="E50" t="n">
        <v>0.003125332818278443</v>
      </c>
      <c r="F50" t="n">
        <v>37.5</v>
      </c>
      <c r="G50" t="b">
        <v>0</v>
      </c>
      <c r="H50">
        <f>(D50*0.3)+(E50*0.7)</f>
        <v/>
      </c>
      <c r="I50">
        <f>(C50*0.6)+(H50*0.4)</f>
        <v/>
      </c>
      <c r="J50">
        <f>F50/$F$2</f>
        <v/>
      </c>
      <c r="K50">
        <f>(1000000*0.04/12)*J50</f>
        <v/>
      </c>
      <c r="L50">
        <f>1000000*0.04/12</f>
        <v/>
      </c>
      <c r="M50">
        <f>O49</f>
        <v/>
      </c>
      <c r="N50">
        <f>M50*(1+I50)</f>
        <v/>
      </c>
      <c r="O50">
        <f>MAX(N50-K50,0)</f>
        <v/>
      </c>
      <c r="P50">
        <f>R49</f>
        <v/>
      </c>
      <c r="Q50">
        <f>P50*(1+I50)</f>
        <v/>
      </c>
      <c r="R50">
        <f>MAX(Q50-L50,0)</f>
        <v/>
      </c>
      <c r="S50">
        <f>IF(O50&lt;=0,"Depleted","Active")</f>
        <v/>
      </c>
    </row>
    <row r="51">
      <c r="A51" t="n">
        <v>50</v>
      </c>
      <c r="B51" s="6" t="n">
        <v>25538</v>
      </c>
      <c r="C51" t="n">
        <v>-0.05027197450022514</v>
      </c>
      <c r="D51" t="n">
        <v>0.006516666666666667</v>
      </c>
      <c r="E51" t="n">
        <v>-0.02880346574179404</v>
      </c>
      <c r="F51" t="n">
        <v>37.7</v>
      </c>
      <c r="G51" t="b">
        <v>0</v>
      </c>
      <c r="H51">
        <f>(D51*0.3)+(E51*0.7)</f>
        <v/>
      </c>
      <c r="I51">
        <f>(C51*0.6)+(H51*0.4)</f>
        <v/>
      </c>
      <c r="J51">
        <f>F51/$F$2</f>
        <v/>
      </c>
      <c r="K51">
        <f>(1000000*0.04/12)*J51</f>
        <v/>
      </c>
      <c r="L51">
        <f>1000000*0.04/12</f>
        <v/>
      </c>
      <c r="M51">
        <f>O50</f>
        <v/>
      </c>
      <c r="N51">
        <f>M51*(1+I51)</f>
        <v/>
      </c>
      <c r="O51">
        <f>MAX(N51-K51,0)</f>
        <v/>
      </c>
      <c r="P51">
        <f>R50</f>
        <v/>
      </c>
      <c r="Q51">
        <f>P51*(1+I51)</f>
        <v/>
      </c>
      <c r="R51">
        <f>MAX(Q51-L51,0)</f>
        <v/>
      </c>
      <c r="S51">
        <f>IF(O51&lt;=0,"Depleted","Active")</f>
        <v/>
      </c>
    </row>
    <row r="52">
      <c r="A52" t="n">
        <v>51</v>
      </c>
      <c r="B52" s="6" t="n">
        <v>25569</v>
      </c>
      <c r="C52" t="n">
        <v>-0.005887269966706854</v>
      </c>
      <c r="D52" t="n">
        <v>0.006558333333333334</v>
      </c>
      <c r="E52" t="n">
        <v>-0.003108452433622266</v>
      </c>
      <c r="F52" t="n">
        <v>37.8</v>
      </c>
      <c r="G52" t="b">
        <v>0</v>
      </c>
      <c r="H52">
        <f>(D52*0.3)+(E52*0.7)</f>
        <v/>
      </c>
      <c r="I52">
        <f>(C52*0.6)+(H52*0.4)</f>
        <v/>
      </c>
      <c r="J52">
        <f>F52/$F$2</f>
        <v/>
      </c>
      <c r="K52">
        <f>(1000000*0.04/12)*J52</f>
        <v/>
      </c>
      <c r="L52">
        <f>1000000*0.04/12</f>
        <v/>
      </c>
      <c r="M52">
        <f>O51</f>
        <v/>
      </c>
      <c r="N52">
        <f>M52*(1+I52)</f>
        <v/>
      </c>
      <c r="O52">
        <f>MAX(N52-K52,0)</f>
        <v/>
      </c>
      <c r="P52">
        <f>R51</f>
        <v/>
      </c>
      <c r="Q52">
        <f>P52*(1+I52)</f>
        <v/>
      </c>
      <c r="R52">
        <f>MAX(Q52-L52,0)</f>
        <v/>
      </c>
      <c r="S52">
        <f>IF(O52&lt;=0,"Depleted","Active")</f>
        <v/>
      </c>
    </row>
    <row r="53">
      <c r="A53" t="n">
        <v>52</v>
      </c>
      <c r="B53" s="6" t="n">
        <v>25600</v>
      </c>
      <c r="C53" t="n">
        <v>-0.03195782120843027</v>
      </c>
      <c r="D53" t="n">
        <v>0.005941666666666667</v>
      </c>
      <c r="E53" t="n">
        <v>0.04467829074710214</v>
      </c>
      <c r="F53" t="n">
        <v>38</v>
      </c>
      <c r="G53" t="b">
        <v>0</v>
      </c>
      <c r="H53">
        <f>(D53*0.3)+(E53*0.7)</f>
        <v/>
      </c>
      <c r="I53">
        <f>(C53*0.6)+(H53*0.4)</f>
        <v/>
      </c>
      <c r="J53">
        <f>F53/$F$2</f>
        <v/>
      </c>
      <c r="K53">
        <f>(1000000*0.04/12)*J53</f>
        <v/>
      </c>
      <c r="L53">
        <f>1000000*0.04/12</f>
        <v/>
      </c>
      <c r="M53">
        <f>O52</f>
        <v/>
      </c>
      <c r="N53">
        <f>M53*(1+I53)</f>
        <v/>
      </c>
      <c r="O53">
        <f>MAX(N53-K53,0)</f>
        <v/>
      </c>
      <c r="P53">
        <f>R52</f>
        <v/>
      </c>
      <c r="Q53">
        <f>P53*(1+I53)</f>
        <v/>
      </c>
      <c r="R53">
        <f>MAX(Q53-L53,0)</f>
        <v/>
      </c>
      <c r="S53">
        <f>IF(O53&lt;=0,"Depleted","Active")</f>
        <v/>
      </c>
    </row>
    <row r="54">
      <c r="A54" t="n">
        <v>53</v>
      </c>
      <c r="B54" s="6" t="n">
        <v>25628</v>
      </c>
      <c r="C54" t="n">
        <v>0.02012582224261905</v>
      </c>
      <c r="D54" t="n">
        <v>0.005525</v>
      </c>
      <c r="E54" t="n">
        <v>0.01793432672857833</v>
      </c>
      <c r="F54" t="n">
        <v>38.2</v>
      </c>
      <c r="G54" t="b">
        <v>0</v>
      </c>
      <c r="H54">
        <f>(D54*0.3)+(E54*0.7)</f>
        <v/>
      </c>
      <c r="I54">
        <f>(C54*0.6)+(H54*0.4)</f>
        <v/>
      </c>
      <c r="J54">
        <f>F54/$F$2</f>
        <v/>
      </c>
      <c r="K54">
        <f>(1000000*0.04/12)*J54</f>
        <v/>
      </c>
      <c r="L54">
        <f>1000000*0.04/12</f>
        <v/>
      </c>
      <c r="M54">
        <f>O53</f>
        <v/>
      </c>
      <c r="N54">
        <f>M54*(1+I54)</f>
        <v/>
      </c>
      <c r="O54">
        <f>MAX(N54-K54,0)</f>
        <v/>
      </c>
      <c r="P54">
        <f>R53</f>
        <v/>
      </c>
      <c r="Q54">
        <f>P54*(1+I54)</f>
        <v/>
      </c>
      <c r="R54">
        <f>MAX(Q54-L54,0)</f>
        <v/>
      </c>
      <c r="S54">
        <f>IF(O54&lt;=0,"Depleted","Active")</f>
        <v/>
      </c>
    </row>
    <row r="55">
      <c r="A55" t="n">
        <v>54</v>
      </c>
      <c r="B55" s="6" t="n">
        <v>25659</v>
      </c>
      <c r="C55" t="n">
        <v>-0.0274738390674939</v>
      </c>
      <c r="D55" t="n">
        <v>0.005424999999999999</v>
      </c>
      <c r="E55" t="n">
        <v>-0.01618043516543921</v>
      </c>
      <c r="F55" t="n">
        <v>38.5</v>
      </c>
      <c r="G55" t="b">
        <v>0</v>
      </c>
      <c r="H55">
        <f>(D55*0.3)+(E55*0.7)</f>
        <v/>
      </c>
      <c r="I55">
        <f>(C55*0.6)+(H55*0.4)</f>
        <v/>
      </c>
      <c r="J55">
        <f>F55/$F$2</f>
        <v/>
      </c>
      <c r="K55">
        <f>(1000000*0.04/12)*J55</f>
        <v/>
      </c>
      <c r="L55">
        <f>1000000*0.04/12</f>
        <v/>
      </c>
      <c r="M55">
        <f>O54</f>
        <v/>
      </c>
      <c r="N55">
        <f>M55*(1+I55)</f>
        <v/>
      </c>
      <c r="O55">
        <f>MAX(N55-K55,0)</f>
        <v/>
      </c>
      <c r="P55">
        <f>R54</f>
        <v/>
      </c>
      <c r="Q55">
        <f>P55*(1+I55)</f>
        <v/>
      </c>
      <c r="R55">
        <f>MAX(Q55-L55,0)</f>
        <v/>
      </c>
      <c r="S55">
        <f>IF(O55&lt;=0,"Depleted","Active")</f>
        <v/>
      </c>
    </row>
    <row r="56">
      <c r="A56" t="n">
        <v>55</v>
      </c>
      <c r="B56" s="6" t="n">
        <v>25689</v>
      </c>
      <c r="C56" t="n">
        <v>-0.1119869400814426</v>
      </c>
      <c r="D56" t="n">
        <v>0.0057</v>
      </c>
      <c r="E56" t="n">
        <v>-0.02886079549657483</v>
      </c>
      <c r="F56" t="n">
        <v>38.6</v>
      </c>
      <c r="G56" t="b">
        <v>0</v>
      </c>
      <c r="H56">
        <f>(D56*0.3)+(E56*0.7)</f>
        <v/>
      </c>
      <c r="I56">
        <f>(C56*0.6)+(H56*0.4)</f>
        <v/>
      </c>
      <c r="J56">
        <f>F56/$F$2</f>
        <v/>
      </c>
      <c r="K56">
        <f>(1000000*0.04/12)*J56</f>
        <v/>
      </c>
      <c r="L56">
        <f>1000000*0.04/12</f>
        <v/>
      </c>
      <c r="M56">
        <f>O55</f>
        <v/>
      </c>
      <c r="N56">
        <f>M56*(1+I56)</f>
        <v/>
      </c>
      <c r="O56">
        <f>MAX(N56-K56,0)</f>
        <v/>
      </c>
      <c r="P56">
        <f>R55</f>
        <v/>
      </c>
      <c r="Q56">
        <f>P56*(1+I56)</f>
        <v/>
      </c>
      <c r="R56">
        <f>MAX(Q56-L56,0)</f>
        <v/>
      </c>
      <c r="S56">
        <f>IF(O56&lt;=0,"Depleted","Active")</f>
        <v/>
      </c>
    </row>
    <row r="57">
      <c r="A57" t="n">
        <v>56</v>
      </c>
      <c r="B57" s="6" t="n">
        <v>25720</v>
      </c>
      <c r="C57" t="n">
        <v>-0.002695240599526638</v>
      </c>
      <c r="D57" t="n">
        <v>0.005566666666666667</v>
      </c>
      <c r="E57" t="n">
        <v>0.01132277429271877</v>
      </c>
      <c r="F57" t="n">
        <v>38.8</v>
      </c>
      <c r="G57" t="b">
        <v>0</v>
      </c>
      <c r="H57">
        <f>(D57*0.3)+(E57*0.7)</f>
        <v/>
      </c>
      <c r="I57">
        <f>(C57*0.6)+(H57*0.4)</f>
        <v/>
      </c>
      <c r="J57">
        <f>F57/$F$2</f>
        <v/>
      </c>
      <c r="K57">
        <f>(1000000*0.04/12)*J57</f>
        <v/>
      </c>
      <c r="L57">
        <f>1000000*0.04/12</f>
        <v/>
      </c>
      <c r="M57">
        <f>O56</f>
        <v/>
      </c>
      <c r="N57">
        <f>M57*(1+I57)</f>
        <v/>
      </c>
      <c r="O57">
        <f>MAX(N57-K57,0)</f>
        <v/>
      </c>
      <c r="P57">
        <f>R56</f>
        <v/>
      </c>
      <c r="Q57">
        <f>P57*(1+I57)</f>
        <v/>
      </c>
      <c r="R57">
        <f>MAX(Q57-L57,0)</f>
        <v/>
      </c>
      <c r="S57">
        <f>IF(O57&lt;=0,"Depleted","Active")</f>
        <v/>
      </c>
    </row>
    <row r="58">
      <c r="A58" t="n">
        <v>57</v>
      </c>
      <c r="B58" s="6" t="n">
        <v>25750</v>
      </c>
      <c r="C58" t="n">
        <v>0.005229230056885692</v>
      </c>
      <c r="D58" t="n">
        <v>0.005375</v>
      </c>
      <c r="E58" t="n">
        <v>0.03265862312907545</v>
      </c>
      <c r="F58" t="n">
        <v>39</v>
      </c>
      <c r="G58" t="b">
        <v>0</v>
      </c>
      <c r="H58">
        <f>(D58*0.3)+(E58*0.7)</f>
        <v/>
      </c>
      <c r="I58">
        <f>(C58*0.6)+(H58*0.4)</f>
        <v/>
      </c>
      <c r="J58">
        <f>F58/$F$2</f>
        <v/>
      </c>
      <c r="K58">
        <f>(1000000*0.04/12)*J58</f>
        <v/>
      </c>
      <c r="L58">
        <f>1000000*0.04/12</f>
        <v/>
      </c>
      <c r="M58">
        <f>O57</f>
        <v/>
      </c>
      <c r="N58">
        <f>M58*(1+I58)</f>
        <v/>
      </c>
      <c r="O58">
        <f>MAX(N58-K58,0)</f>
        <v/>
      </c>
      <c r="P58">
        <f>R57</f>
        <v/>
      </c>
      <c r="Q58">
        <f>P58*(1+I58)</f>
        <v/>
      </c>
      <c r="R58">
        <f>MAX(Q58-L58,0)</f>
        <v/>
      </c>
      <c r="S58">
        <f>IF(O58&lt;=0,"Depleted","Active")</f>
        <v/>
      </c>
    </row>
    <row r="59">
      <c r="A59" t="n">
        <v>58</v>
      </c>
      <c r="B59" s="6" t="n">
        <v>25781</v>
      </c>
      <c r="C59" t="n">
        <v>0.03256148749779908</v>
      </c>
      <c r="D59" t="n">
        <v>0.005341666666666667</v>
      </c>
      <c r="E59" t="n">
        <v>0.001418422676110746</v>
      </c>
      <c r="F59" t="n">
        <v>39</v>
      </c>
      <c r="G59" t="b">
        <v>0</v>
      </c>
      <c r="H59">
        <f>(D59*0.3)+(E59*0.7)</f>
        <v/>
      </c>
      <c r="I59">
        <f>(C59*0.6)+(H59*0.4)</f>
        <v/>
      </c>
      <c r="J59">
        <f>F59/$F$2</f>
        <v/>
      </c>
      <c r="K59">
        <f>(1000000*0.04/12)*J59</f>
        <v/>
      </c>
      <c r="L59">
        <f>1000000*0.04/12</f>
        <v/>
      </c>
      <c r="M59">
        <f>O58</f>
        <v/>
      </c>
      <c r="N59">
        <f>M59*(1+I59)</f>
        <v/>
      </c>
      <c r="O59">
        <f>MAX(N59-K59,0)</f>
        <v/>
      </c>
      <c r="P59">
        <f>R58</f>
        <v/>
      </c>
      <c r="Q59">
        <f>P59*(1+I59)</f>
        <v/>
      </c>
      <c r="R59">
        <f>MAX(Q59-L59,0)</f>
        <v/>
      </c>
      <c r="S59">
        <f>IF(O59&lt;=0,"Depleted","Active")</f>
        <v/>
      </c>
    </row>
    <row r="60">
      <c r="A60" t="n">
        <v>59</v>
      </c>
      <c r="B60" s="6" t="n">
        <v>25812</v>
      </c>
      <c r="C60" t="n">
        <v>0.06321654688569467</v>
      </c>
      <c r="D60" t="n">
        <v>0.0051</v>
      </c>
      <c r="E60" t="n">
        <v>0.01593286465661005</v>
      </c>
      <c r="F60" t="n">
        <v>39.2</v>
      </c>
      <c r="G60" t="b">
        <v>0</v>
      </c>
      <c r="H60">
        <f>(D60*0.3)+(E60*0.7)</f>
        <v/>
      </c>
      <c r="I60">
        <f>(C60*0.6)+(H60*0.4)</f>
        <v/>
      </c>
      <c r="J60">
        <f>F60/$F$2</f>
        <v/>
      </c>
      <c r="K60">
        <f>(1000000*0.04/12)*J60</f>
        <v/>
      </c>
      <c r="L60">
        <f>1000000*0.04/12</f>
        <v/>
      </c>
      <c r="M60">
        <f>O59</f>
        <v/>
      </c>
      <c r="N60">
        <f>M60*(1+I60)</f>
        <v/>
      </c>
      <c r="O60">
        <f>MAX(N60-K60,0)</f>
        <v/>
      </c>
      <c r="P60">
        <f>R59</f>
        <v/>
      </c>
      <c r="Q60">
        <f>P60*(1+I60)</f>
        <v/>
      </c>
      <c r="R60">
        <f>MAX(Q60-L60,0)</f>
        <v/>
      </c>
      <c r="S60">
        <f>IF(O60&lt;=0,"Depleted","Active")</f>
        <v/>
      </c>
    </row>
    <row r="61">
      <c r="A61" t="n">
        <v>60</v>
      </c>
      <c r="B61" s="6" t="n">
        <v>25842</v>
      </c>
      <c r="C61" t="n">
        <v>0.02487822919189475</v>
      </c>
      <c r="D61" t="n">
        <v>0.004925</v>
      </c>
      <c r="E61" t="n">
        <v>0.01030891839257868</v>
      </c>
      <c r="F61" t="n">
        <v>39.4</v>
      </c>
      <c r="G61" t="b">
        <v>0</v>
      </c>
      <c r="H61">
        <f>(D61*0.3)+(E61*0.7)</f>
        <v/>
      </c>
      <c r="I61">
        <f>(C61*0.6)+(H61*0.4)</f>
        <v/>
      </c>
      <c r="J61">
        <f>F61/$F$2</f>
        <v/>
      </c>
      <c r="K61">
        <f>(1000000*0.04/12)*J61</f>
        <v/>
      </c>
      <c r="L61">
        <f>1000000*0.04/12</f>
        <v/>
      </c>
      <c r="M61">
        <f>O60</f>
        <v/>
      </c>
      <c r="N61">
        <f>M61*(1+I61)</f>
        <v/>
      </c>
      <c r="O61">
        <f>MAX(N61-K61,0)</f>
        <v/>
      </c>
      <c r="P61">
        <f>R60</f>
        <v/>
      </c>
      <c r="Q61">
        <f>P61*(1+I61)</f>
        <v/>
      </c>
      <c r="R61">
        <f>MAX(Q61-L61,0)</f>
        <v/>
      </c>
      <c r="S61">
        <f>IF(O61&lt;=0,"Depleted","Active")</f>
        <v/>
      </c>
    </row>
    <row r="62">
      <c r="A62" t="n">
        <v>61</v>
      </c>
      <c r="B62" s="6" t="n">
        <v>25873</v>
      </c>
      <c r="C62" t="n">
        <v>0.002051153648611415</v>
      </c>
      <c r="D62" t="n">
        <v>0.0044</v>
      </c>
      <c r="E62" t="n">
        <v>0.04076654233228338</v>
      </c>
      <c r="F62" t="n">
        <v>39.6</v>
      </c>
      <c r="G62" t="b">
        <v>0</v>
      </c>
      <c r="H62">
        <f>(D62*0.3)+(E62*0.7)</f>
        <v/>
      </c>
      <c r="I62">
        <f>(C62*0.6)+(H62*0.4)</f>
        <v/>
      </c>
      <c r="J62">
        <f>F62/$F$2</f>
        <v/>
      </c>
      <c r="K62">
        <f>(1000000*0.04/12)*J62</f>
        <v/>
      </c>
      <c r="L62">
        <f>1000000*0.04/12</f>
        <v/>
      </c>
      <c r="M62">
        <f>O61</f>
        <v/>
      </c>
      <c r="N62">
        <f>M62*(1+I62)</f>
        <v/>
      </c>
      <c r="O62">
        <f>MAX(N62-K62,0)</f>
        <v/>
      </c>
      <c r="P62">
        <f>R61</f>
        <v/>
      </c>
      <c r="Q62">
        <f>P62*(1+I62)</f>
        <v/>
      </c>
      <c r="R62">
        <f>MAX(Q62-L62,0)</f>
        <v/>
      </c>
      <c r="S62">
        <f>IF(O62&lt;=0,"Depleted","Active")</f>
        <v/>
      </c>
    </row>
    <row r="63">
      <c r="A63" t="n">
        <v>62</v>
      </c>
      <c r="B63" s="6" t="n">
        <v>25903</v>
      </c>
      <c r="C63" t="n">
        <v>0.07156699889258022</v>
      </c>
      <c r="D63" t="n">
        <v>0.004058333333333333</v>
      </c>
      <c r="E63" t="n">
        <v>0.03820615312605233</v>
      </c>
      <c r="F63" t="n">
        <v>39.8</v>
      </c>
      <c r="G63" t="b">
        <v>0</v>
      </c>
      <c r="H63">
        <f>(D63*0.3)+(E63*0.7)</f>
        <v/>
      </c>
      <c r="I63">
        <f>(C63*0.6)+(H63*0.4)</f>
        <v/>
      </c>
      <c r="J63">
        <f>F63/$F$2</f>
        <v/>
      </c>
      <c r="K63">
        <f>(1000000*0.04/12)*J63</f>
        <v/>
      </c>
      <c r="L63">
        <f>1000000*0.04/12</f>
        <v/>
      </c>
      <c r="M63">
        <f>O62</f>
        <v/>
      </c>
      <c r="N63">
        <f>M63*(1+I63)</f>
        <v/>
      </c>
      <c r="O63">
        <f>MAX(N63-K63,0)</f>
        <v/>
      </c>
      <c r="P63">
        <f>R62</f>
        <v/>
      </c>
      <c r="Q63">
        <f>P63*(1+I63)</f>
        <v/>
      </c>
      <c r="R63">
        <f>MAX(Q63-L63,0)</f>
        <v/>
      </c>
      <c r="S63">
        <f>IF(O63&lt;=0,"Depleted","Active")</f>
        <v/>
      </c>
    </row>
    <row r="64">
      <c r="A64" t="n">
        <v>63</v>
      </c>
      <c r="B64" s="6" t="n">
        <v>25934</v>
      </c>
      <c r="C64" t="n">
        <v>0.04109753840458996</v>
      </c>
      <c r="D64" t="n">
        <v>0.0037</v>
      </c>
      <c r="E64" t="n">
        <v>0.0162402641785547</v>
      </c>
      <c r="F64" t="n">
        <v>39.8</v>
      </c>
      <c r="G64" t="b">
        <v>0</v>
      </c>
      <c r="H64">
        <f>(D64*0.3)+(E64*0.7)</f>
        <v/>
      </c>
      <c r="I64">
        <f>(C64*0.6)+(H64*0.4)</f>
        <v/>
      </c>
      <c r="J64">
        <f>F64/$F$2</f>
        <v/>
      </c>
      <c r="K64">
        <f>(1000000*0.04/12)*J64</f>
        <v/>
      </c>
      <c r="L64">
        <f>1000000*0.04/12</f>
        <v/>
      </c>
      <c r="M64">
        <f>O63</f>
        <v/>
      </c>
      <c r="N64">
        <f>M64*(1+I64)</f>
        <v/>
      </c>
      <c r="O64">
        <f>MAX(N64-K64,0)</f>
        <v/>
      </c>
      <c r="P64">
        <f>R63</f>
        <v/>
      </c>
      <c r="Q64">
        <f>P64*(1+I64)</f>
        <v/>
      </c>
      <c r="R64">
        <f>MAX(Q64-L64,0)</f>
        <v/>
      </c>
      <c r="S64">
        <f>IF(O64&lt;=0,"Depleted","Active")</f>
        <v/>
      </c>
    </row>
    <row r="65">
      <c r="A65" t="n">
        <v>64</v>
      </c>
      <c r="B65" s="6" t="n">
        <v>25965</v>
      </c>
      <c r="C65" t="n">
        <v>0.04150176489464119</v>
      </c>
      <c r="D65" t="n">
        <v>0.003083333333333334</v>
      </c>
      <c r="E65" t="n">
        <v>0.0147181745600405</v>
      </c>
      <c r="F65" t="n">
        <v>39.9</v>
      </c>
      <c r="G65" t="b">
        <v>0</v>
      </c>
      <c r="H65">
        <f>(D65*0.3)+(E65*0.7)</f>
        <v/>
      </c>
      <c r="I65">
        <f>(C65*0.6)+(H65*0.4)</f>
        <v/>
      </c>
      <c r="J65">
        <f>F65/$F$2</f>
        <v/>
      </c>
      <c r="K65">
        <f>(1000000*0.04/12)*J65</f>
        <v/>
      </c>
      <c r="L65">
        <f>1000000*0.04/12</f>
        <v/>
      </c>
      <c r="M65">
        <f>O64</f>
        <v/>
      </c>
      <c r="N65">
        <f>M65*(1+I65)</f>
        <v/>
      </c>
      <c r="O65">
        <f>MAX(N65-K65,0)</f>
        <v/>
      </c>
      <c r="P65">
        <f>R64</f>
        <v/>
      </c>
      <c r="Q65">
        <f>P65*(1+I65)</f>
        <v/>
      </c>
      <c r="R65">
        <f>MAX(Q65-L65,0)</f>
        <v/>
      </c>
      <c r="S65">
        <f>IF(O65&lt;=0,"Depleted","Active")</f>
        <v/>
      </c>
    </row>
    <row r="66">
      <c r="A66" t="n">
        <v>65</v>
      </c>
      <c r="B66" s="6" t="n">
        <v>25993</v>
      </c>
      <c r="C66" t="n">
        <v>0.02830982047849528</v>
      </c>
      <c r="D66" t="n">
        <v>0.002816666666666667</v>
      </c>
      <c r="E66" t="n">
        <v>0.03569292541555782</v>
      </c>
      <c r="F66" t="n">
        <v>40</v>
      </c>
      <c r="G66" t="b">
        <v>0</v>
      </c>
      <c r="H66">
        <f>(D66*0.3)+(E66*0.7)</f>
        <v/>
      </c>
      <c r="I66">
        <f>(C66*0.6)+(H66*0.4)</f>
        <v/>
      </c>
      <c r="J66">
        <f>F66/$F$2</f>
        <v/>
      </c>
      <c r="K66">
        <f>(1000000*0.04/12)*J66</f>
        <v/>
      </c>
      <c r="L66">
        <f>1000000*0.04/12</f>
        <v/>
      </c>
      <c r="M66">
        <f>O65</f>
        <v/>
      </c>
      <c r="N66">
        <f>M66*(1+I66)</f>
        <v/>
      </c>
      <c r="O66">
        <f>MAX(N66-K66,0)</f>
        <v/>
      </c>
      <c r="P66">
        <f>R65</f>
        <v/>
      </c>
      <c r="Q66">
        <f>P66*(1+I66)</f>
        <v/>
      </c>
      <c r="R66">
        <f>MAX(Q66-L66,0)</f>
        <v/>
      </c>
      <c r="S66">
        <f>IF(O66&lt;=0,"Depleted","Active")</f>
        <v/>
      </c>
    </row>
    <row r="67">
      <c r="A67" t="n">
        <v>66</v>
      </c>
      <c r="B67" s="6" t="n">
        <v>26024</v>
      </c>
      <c r="C67" t="n">
        <v>0.03673583500669353</v>
      </c>
      <c r="D67" t="n">
        <v>0.003216666666666666</v>
      </c>
      <c r="E67" t="n">
        <v>-0.004895368240982039</v>
      </c>
      <c r="F67" t="n">
        <v>40.1</v>
      </c>
      <c r="G67" t="b">
        <v>0</v>
      </c>
      <c r="H67">
        <f>(D67*0.3)+(E67*0.7)</f>
        <v/>
      </c>
      <c r="I67">
        <f>(C67*0.6)+(H67*0.4)</f>
        <v/>
      </c>
      <c r="J67">
        <f>F67/$F$2</f>
        <v/>
      </c>
      <c r="K67">
        <f>(1000000*0.04/12)*J67</f>
        <v/>
      </c>
      <c r="L67">
        <f>1000000*0.04/12</f>
        <v/>
      </c>
      <c r="M67">
        <f>O66</f>
        <v/>
      </c>
      <c r="N67">
        <f>M67*(1+I67)</f>
        <v/>
      </c>
      <c r="O67">
        <f>MAX(N67-K67,0)</f>
        <v/>
      </c>
      <c r="P67">
        <f>R66</f>
        <v/>
      </c>
      <c r="Q67">
        <f>P67*(1+I67)</f>
        <v/>
      </c>
      <c r="R67">
        <f>MAX(Q67-L67,0)</f>
        <v/>
      </c>
      <c r="S67">
        <f>IF(O67&lt;=0,"Depleted","Active")</f>
        <v/>
      </c>
    </row>
    <row r="68">
      <c r="A68" t="n">
        <v>67</v>
      </c>
      <c r="B68" s="6" t="n">
        <v>26054</v>
      </c>
      <c r="C68" t="n">
        <v>-0.01108144822006474</v>
      </c>
      <c r="D68" t="n">
        <v>0.00345</v>
      </c>
      <c r="E68" t="n">
        <v>-0.03558513639147864</v>
      </c>
      <c r="F68" t="n">
        <v>40.3</v>
      </c>
      <c r="G68" t="b">
        <v>0</v>
      </c>
      <c r="H68">
        <f>(D68*0.3)+(E68*0.7)</f>
        <v/>
      </c>
      <c r="I68">
        <f>(C68*0.6)+(H68*0.4)</f>
        <v/>
      </c>
      <c r="J68">
        <f>F68/$F$2</f>
        <v/>
      </c>
      <c r="K68">
        <f>(1000000*0.04/12)*J68</f>
        <v/>
      </c>
      <c r="L68">
        <f>1000000*0.04/12</f>
        <v/>
      </c>
      <c r="M68">
        <f>O67</f>
        <v/>
      </c>
      <c r="N68">
        <f>M68*(1+I68)</f>
        <v/>
      </c>
      <c r="O68">
        <f>MAX(N68-K68,0)</f>
        <v/>
      </c>
      <c r="P68">
        <f>R67</f>
        <v/>
      </c>
      <c r="Q68">
        <f>P68*(1+I68)</f>
        <v/>
      </c>
      <c r="R68">
        <f>MAX(Q68-L68,0)</f>
        <v/>
      </c>
      <c r="S68">
        <f>IF(O68&lt;=0,"Depleted","Active")</f>
        <v/>
      </c>
    </row>
    <row r="69">
      <c r="A69" t="n">
        <v>68</v>
      </c>
      <c r="B69" s="6" t="n">
        <v>26085</v>
      </c>
      <c r="C69" t="n">
        <v>-0.01596128608923875</v>
      </c>
      <c r="D69" t="n">
        <v>0.003958333333333334</v>
      </c>
      <c r="E69" t="n">
        <v>-0.004011473185050005</v>
      </c>
      <c r="F69" t="n">
        <v>40.6</v>
      </c>
      <c r="G69" t="b">
        <v>0</v>
      </c>
      <c r="H69">
        <f>(D69*0.3)+(E69*0.7)</f>
        <v/>
      </c>
      <c r="I69">
        <f>(C69*0.6)+(H69*0.4)</f>
        <v/>
      </c>
      <c r="J69">
        <f>F69/$F$2</f>
        <v/>
      </c>
      <c r="K69">
        <f>(1000000*0.04/12)*J69</f>
        <v/>
      </c>
      <c r="L69">
        <f>1000000*0.04/12</f>
        <v/>
      </c>
      <c r="M69">
        <f>O68</f>
        <v/>
      </c>
      <c r="N69">
        <f>M69*(1+I69)</f>
        <v/>
      </c>
      <c r="O69">
        <f>MAX(N69-K69,0)</f>
        <v/>
      </c>
      <c r="P69">
        <f>R68</f>
        <v/>
      </c>
      <c r="Q69">
        <f>P69*(1+I69)</f>
        <v/>
      </c>
      <c r="R69">
        <f>MAX(Q69-L69,0)</f>
        <v/>
      </c>
      <c r="S69">
        <f>IF(O69&lt;=0,"Depleted","Active")</f>
        <v/>
      </c>
    </row>
    <row r="70">
      <c r="A70" t="n">
        <v>69</v>
      </c>
      <c r="B70" s="6" t="n">
        <v>26115</v>
      </c>
      <c r="C70" t="n">
        <v>-0.004632412421446741</v>
      </c>
      <c r="D70" t="n">
        <v>0.004500000000000001</v>
      </c>
      <c r="E70" t="n">
        <v>-0.009500942747076118</v>
      </c>
      <c r="F70" t="n">
        <v>40.7</v>
      </c>
      <c r="G70" t="b">
        <v>0</v>
      </c>
      <c r="H70">
        <f>(D70*0.3)+(E70*0.7)</f>
        <v/>
      </c>
      <c r="I70">
        <f>(C70*0.6)+(H70*0.4)</f>
        <v/>
      </c>
      <c r="J70">
        <f>F70/$F$2</f>
        <v/>
      </c>
      <c r="K70">
        <f>(1000000*0.04/12)*J70</f>
        <v/>
      </c>
      <c r="L70">
        <f>1000000*0.04/12</f>
        <v/>
      </c>
      <c r="M70">
        <f>O69</f>
        <v/>
      </c>
      <c r="N70">
        <f>M70*(1+I70)</f>
        <v/>
      </c>
      <c r="O70">
        <f>MAX(N70-K70,0)</f>
        <v/>
      </c>
      <c r="P70">
        <f>R69</f>
        <v/>
      </c>
      <c r="Q70">
        <f>P70*(1+I70)</f>
        <v/>
      </c>
      <c r="R70">
        <f>MAX(Q70-L70,0)</f>
        <v/>
      </c>
      <c r="S70">
        <f>IF(O70&lt;=0,"Depleted","Active")</f>
        <v/>
      </c>
    </row>
    <row r="71">
      <c r="A71" t="n">
        <v>70</v>
      </c>
      <c r="B71" s="6" t="n">
        <v>26146</v>
      </c>
      <c r="C71" t="n">
        <v>-0.0151739646464647</v>
      </c>
      <c r="D71" t="n">
        <v>0.004116666666666667</v>
      </c>
      <c r="E71" t="n">
        <v>0.01635092468564708</v>
      </c>
      <c r="F71" t="n">
        <v>40.8</v>
      </c>
      <c r="G71" t="b">
        <v>0</v>
      </c>
      <c r="H71">
        <f>(D71*0.3)+(E71*0.7)</f>
        <v/>
      </c>
      <c r="I71">
        <f>(C71*0.6)+(H71*0.4)</f>
        <v/>
      </c>
      <c r="J71">
        <f>F71/$F$2</f>
        <v/>
      </c>
      <c r="K71">
        <f>(1000000*0.04/12)*J71</f>
        <v/>
      </c>
      <c r="L71">
        <f>1000000*0.04/12</f>
        <v/>
      </c>
      <c r="M71">
        <f>O70</f>
        <v/>
      </c>
      <c r="N71">
        <f>M71*(1+I71)</f>
        <v/>
      </c>
      <c r="O71">
        <f>MAX(N71-K71,0)</f>
        <v/>
      </c>
      <c r="P71">
        <f>R70</f>
        <v/>
      </c>
      <c r="Q71">
        <f>P71*(1+I71)</f>
        <v/>
      </c>
      <c r="R71">
        <f>MAX(Q71-L71,0)</f>
        <v/>
      </c>
      <c r="S71">
        <f>IF(O71&lt;=0,"Depleted","Active")</f>
        <v/>
      </c>
    </row>
    <row r="72">
      <c r="A72" t="n">
        <v>71</v>
      </c>
      <c r="B72" s="6" t="n">
        <v>26177</v>
      </c>
      <c r="C72" t="n">
        <v>0.02486116824352114</v>
      </c>
      <c r="D72" t="n">
        <v>0.003908333333333334</v>
      </c>
      <c r="E72" t="n">
        <v>0.03764369942969264</v>
      </c>
      <c r="F72" t="n">
        <v>40.8</v>
      </c>
      <c r="G72" t="b">
        <v>0</v>
      </c>
      <c r="H72">
        <f>(D72*0.3)+(E72*0.7)</f>
        <v/>
      </c>
      <c r="I72">
        <f>(C72*0.6)+(H72*0.4)</f>
        <v/>
      </c>
      <c r="J72">
        <f>F72/$F$2</f>
        <v/>
      </c>
      <c r="K72">
        <f>(1000000*0.04/12)*J72</f>
        <v/>
      </c>
      <c r="L72">
        <f>1000000*0.04/12</f>
        <v/>
      </c>
      <c r="M72">
        <f>O71</f>
        <v/>
      </c>
      <c r="N72">
        <f>M72*(1+I72)</f>
        <v/>
      </c>
      <c r="O72">
        <f>MAX(N72-K72,0)</f>
        <v/>
      </c>
      <c r="P72">
        <f>R71</f>
        <v/>
      </c>
      <c r="Q72">
        <f>P72*(1+I72)</f>
        <v/>
      </c>
      <c r="R72">
        <f>MAX(Q72-L72,0)</f>
        <v/>
      </c>
      <c r="S72">
        <f>IF(O72&lt;=0,"Depleted","Active")</f>
        <v/>
      </c>
    </row>
    <row r="73">
      <c r="A73" t="n">
        <v>72</v>
      </c>
      <c r="B73" s="6" t="n">
        <v>26207</v>
      </c>
      <c r="C73" t="n">
        <v>-0.01864241281019441</v>
      </c>
      <c r="D73" t="n">
        <v>0.003716666666666667</v>
      </c>
      <c r="E73" t="n">
        <v>0.02062308211761974</v>
      </c>
      <c r="F73" t="n">
        <v>40.9</v>
      </c>
      <c r="G73" t="b">
        <v>0</v>
      </c>
      <c r="H73">
        <f>(D73*0.3)+(E73*0.7)</f>
        <v/>
      </c>
      <c r="I73">
        <f>(C73*0.6)+(H73*0.4)</f>
        <v/>
      </c>
      <c r="J73">
        <f>F73/$F$2</f>
        <v/>
      </c>
      <c r="K73">
        <f>(1000000*0.04/12)*J73</f>
        <v/>
      </c>
      <c r="L73">
        <f>1000000*0.04/12</f>
        <v/>
      </c>
      <c r="M73">
        <f>O72</f>
        <v/>
      </c>
      <c r="N73">
        <f>M73*(1+I73)</f>
        <v/>
      </c>
      <c r="O73">
        <f>MAX(N73-K73,0)</f>
        <v/>
      </c>
      <c r="P73">
        <f>R72</f>
        <v/>
      </c>
      <c r="Q73">
        <f>P73*(1+I73)</f>
        <v/>
      </c>
      <c r="R73">
        <f>MAX(Q73-L73,0)</f>
        <v/>
      </c>
      <c r="S73">
        <f>IF(O73&lt;=0,"Depleted","Active")</f>
        <v/>
      </c>
    </row>
    <row r="74">
      <c r="A74" t="n">
        <v>73</v>
      </c>
      <c r="B74" s="6" t="n">
        <v>26238</v>
      </c>
      <c r="C74" t="n">
        <v>-0.04372094596909593</v>
      </c>
      <c r="D74" t="n">
        <v>0.003516666666666666</v>
      </c>
      <c r="E74" t="n">
        <v>0.01385360322642468</v>
      </c>
      <c r="F74" t="n">
        <v>40.9</v>
      </c>
      <c r="G74" t="b">
        <v>0</v>
      </c>
      <c r="H74">
        <f>(D74*0.3)+(E74*0.7)</f>
        <v/>
      </c>
      <c r="I74">
        <f>(C74*0.6)+(H74*0.4)</f>
        <v/>
      </c>
      <c r="J74">
        <f>F74/$F$2</f>
        <v/>
      </c>
      <c r="K74">
        <f>(1000000*0.04/12)*J74</f>
        <v/>
      </c>
      <c r="L74">
        <f>1000000*0.04/12</f>
        <v/>
      </c>
      <c r="M74">
        <f>O73</f>
        <v/>
      </c>
      <c r="N74">
        <f>M74*(1+I74)</f>
        <v/>
      </c>
      <c r="O74">
        <f>MAX(N74-K74,0)</f>
        <v/>
      </c>
      <c r="P74">
        <f>R73</f>
        <v/>
      </c>
      <c r="Q74">
        <f>P74*(1+I74)</f>
        <v/>
      </c>
      <c r="R74">
        <f>MAX(Q74-L74,0)</f>
        <v/>
      </c>
      <c r="S74">
        <f>IF(O74&lt;=0,"Depleted","Active")</f>
        <v/>
      </c>
    </row>
    <row r="75">
      <c r="A75" t="n">
        <v>74</v>
      </c>
      <c r="B75" s="6" t="n">
        <v>26268</v>
      </c>
      <c r="C75" t="n">
        <v>0.07163002083782422</v>
      </c>
      <c r="D75" t="n">
        <v>0.003341666666666666</v>
      </c>
      <c r="E75" t="n">
        <v>-0.004019582778142431</v>
      </c>
      <c r="F75" t="n">
        <v>41.1</v>
      </c>
      <c r="G75" t="b">
        <v>0</v>
      </c>
      <c r="H75">
        <f>(D75*0.3)+(E75*0.7)</f>
        <v/>
      </c>
      <c r="I75">
        <f>(C75*0.6)+(H75*0.4)</f>
        <v/>
      </c>
      <c r="J75">
        <f>F75/$F$2</f>
        <v/>
      </c>
      <c r="K75">
        <f>(1000000*0.04/12)*J75</f>
        <v/>
      </c>
      <c r="L75">
        <f>1000000*0.04/12</f>
        <v/>
      </c>
      <c r="M75">
        <f>O74</f>
        <v/>
      </c>
      <c r="N75">
        <f>M75*(1+I75)</f>
        <v/>
      </c>
      <c r="O75">
        <f>MAX(N75-K75,0)</f>
        <v/>
      </c>
      <c r="P75">
        <f>R74</f>
        <v/>
      </c>
      <c r="Q75">
        <f>P75*(1+I75)</f>
        <v/>
      </c>
      <c r="R75">
        <f>MAX(Q75-L75,0)</f>
        <v/>
      </c>
      <c r="S75">
        <f>IF(O75&lt;=0,"Depleted","Active")</f>
        <v/>
      </c>
    </row>
    <row r="76">
      <c r="A76" t="n">
        <v>75</v>
      </c>
      <c r="B76" s="6" t="n">
        <v>26299</v>
      </c>
      <c r="C76" t="n">
        <v>0.04422540418809451</v>
      </c>
      <c r="D76" t="n">
        <v>0.002816666666666667</v>
      </c>
      <c r="E76" t="n">
        <v>0.003466156957240625</v>
      </c>
      <c r="F76" t="n">
        <v>41.1</v>
      </c>
      <c r="G76" t="b">
        <v>0</v>
      </c>
      <c r="H76">
        <f>(D76*0.3)+(E76*0.7)</f>
        <v/>
      </c>
      <c r="I76">
        <f>(C76*0.6)+(H76*0.4)</f>
        <v/>
      </c>
      <c r="J76">
        <f>F76/$F$2</f>
        <v/>
      </c>
      <c r="K76">
        <f>(1000000*0.04/12)*J76</f>
        <v/>
      </c>
      <c r="L76">
        <f>1000000*0.04/12</f>
        <v/>
      </c>
      <c r="M76">
        <f>O75</f>
        <v/>
      </c>
      <c r="N76">
        <f>M76*(1+I76)</f>
        <v/>
      </c>
      <c r="O76">
        <f>MAX(N76-K76,0)</f>
        <v/>
      </c>
      <c r="P76">
        <f>R75</f>
        <v/>
      </c>
      <c r="Q76">
        <f>P76*(1+I76)</f>
        <v/>
      </c>
      <c r="R76">
        <f>MAX(Q76-L76,0)</f>
        <v/>
      </c>
      <c r="S76">
        <f>IF(O76&lt;=0,"Depleted","Active")</f>
        <v/>
      </c>
    </row>
    <row r="77">
      <c r="A77" t="n">
        <v>76</v>
      </c>
      <c r="B77" s="6" t="n">
        <v>26330</v>
      </c>
      <c r="C77" t="n">
        <v>0.0208696353662472</v>
      </c>
      <c r="D77" t="n">
        <v>0.002666666666666667</v>
      </c>
      <c r="E77" t="n">
        <v>-0.004573342950391569</v>
      </c>
      <c r="F77" t="n">
        <v>41.3</v>
      </c>
      <c r="G77" t="b">
        <v>0</v>
      </c>
      <c r="H77">
        <f>(D77*0.3)+(E77*0.7)</f>
        <v/>
      </c>
      <c r="I77">
        <f>(C77*0.6)+(H77*0.4)</f>
        <v/>
      </c>
      <c r="J77">
        <f>F77/$F$2</f>
        <v/>
      </c>
      <c r="K77">
        <f>(1000000*0.04/12)*J77</f>
        <v/>
      </c>
      <c r="L77">
        <f>1000000*0.04/12</f>
        <v/>
      </c>
      <c r="M77">
        <f>O76</f>
        <v/>
      </c>
      <c r="N77">
        <f>M77*(1+I77)</f>
        <v/>
      </c>
      <c r="O77">
        <f>MAX(N77-K77,0)</f>
        <v/>
      </c>
      <c r="P77">
        <f>R76</f>
        <v/>
      </c>
      <c r="Q77">
        <f>P77*(1+I77)</f>
        <v/>
      </c>
      <c r="R77">
        <f>MAX(Q77-L77,0)</f>
        <v/>
      </c>
      <c r="S77">
        <f>IF(O77&lt;=0,"Depleted","Active")</f>
        <v/>
      </c>
    </row>
    <row r="78">
      <c r="A78" t="n">
        <v>77</v>
      </c>
      <c r="B78" s="6" t="n">
        <v>26359</v>
      </c>
      <c r="C78" t="n">
        <v>0.02619613434727497</v>
      </c>
      <c r="D78" t="n">
        <v>0.003108333333333333</v>
      </c>
      <c r="E78" t="n">
        <v>0.00580024047558546</v>
      </c>
      <c r="F78" t="n">
        <v>41.4</v>
      </c>
      <c r="G78" t="b">
        <v>0</v>
      </c>
      <c r="H78">
        <f>(D78*0.3)+(E78*0.7)</f>
        <v/>
      </c>
      <c r="I78">
        <f>(C78*0.6)+(H78*0.4)</f>
        <v/>
      </c>
      <c r="J78">
        <f>F78/$F$2</f>
        <v/>
      </c>
      <c r="K78">
        <f>(1000000*0.04/12)*J78</f>
        <v/>
      </c>
      <c r="L78">
        <f>1000000*0.04/12</f>
        <v/>
      </c>
      <c r="M78">
        <f>O77</f>
        <v/>
      </c>
      <c r="N78">
        <f>M78*(1+I78)</f>
        <v/>
      </c>
      <c r="O78">
        <f>MAX(N78-K78,0)</f>
        <v/>
      </c>
      <c r="P78">
        <f>R77</f>
        <v/>
      </c>
      <c r="Q78">
        <f>P78*(1+I78)</f>
        <v/>
      </c>
      <c r="R78">
        <f>MAX(Q78-L78,0)</f>
        <v/>
      </c>
      <c r="S78">
        <f>IF(O78&lt;=0,"Depleted","Active")</f>
        <v/>
      </c>
    </row>
    <row r="79">
      <c r="A79" t="n">
        <v>78</v>
      </c>
      <c r="B79" s="6" t="n">
        <v>26390</v>
      </c>
      <c r="C79" t="n">
        <v>0.01258898173939937</v>
      </c>
      <c r="D79" t="n">
        <v>0.003091666666666667</v>
      </c>
      <c r="E79" t="n">
        <v>-0.003694593236025298</v>
      </c>
      <c r="F79" t="n">
        <v>41.5</v>
      </c>
      <c r="G79" t="b">
        <v>0</v>
      </c>
      <c r="H79">
        <f>(D79*0.3)+(E79*0.7)</f>
        <v/>
      </c>
      <c r="I79">
        <f>(C79*0.6)+(H79*0.4)</f>
        <v/>
      </c>
      <c r="J79">
        <f>F79/$F$2</f>
        <v/>
      </c>
      <c r="K79">
        <f>(1000000*0.04/12)*J79</f>
        <v/>
      </c>
      <c r="L79">
        <f>1000000*0.04/12</f>
        <v/>
      </c>
      <c r="M79">
        <f>O78</f>
        <v/>
      </c>
      <c r="N79">
        <f>M79*(1+I79)</f>
        <v/>
      </c>
      <c r="O79">
        <f>MAX(N79-K79,0)</f>
        <v/>
      </c>
      <c r="P79">
        <f>R78</f>
        <v/>
      </c>
      <c r="Q79">
        <f>P79*(1+I79)</f>
        <v/>
      </c>
      <c r="R79">
        <f>MAX(Q79-L79,0)</f>
        <v/>
      </c>
      <c r="S79">
        <f>IF(O79&lt;=0,"Depleted","Active")</f>
        <v/>
      </c>
    </row>
    <row r="80">
      <c r="A80" t="n">
        <v>79</v>
      </c>
      <c r="B80" s="6" t="n">
        <v>26420</v>
      </c>
      <c r="C80" t="n">
        <v>-0.007758884803921617</v>
      </c>
      <c r="D80" t="n">
        <v>0.003075</v>
      </c>
      <c r="E80" t="n">
        <v>0.009547286968244665</v>
      </c>
      <c r="F80" t="n">
        <v>41.6</v>
      </c>
      <c r="G80" t="b">
        <v>0</v>
      </c>
      <c r="H80">
        <f>(D80*0.3)+(E80*0.7)</f>
        <v/>
      </c>
      <c r="I80">
        <f>(C80*0.6)+(H80*0.4)</f>
        <v/>
      </c>
      <c r="J80">
        <f>F80/$F$2</f>
        <v/>
      </c>
      <c r="K80">
        <f>(1000000*0.04/12)*J80</f>
        <v/>
      </c>
      <c r="L80">
        <f>1000000*0.04/12</f>
        <v/>
      </c>
      <c r="M80">
        <f>O79</f>
        <v/>
      </c>
      <c r="N80">
        <f>M80*(1+I80)</f>
        <v/>
      </c>
      <c r="O80">
        <f>MAX(N80-K80,0)</f>
        <v/>
      </c>
      <c r="P80">
        <f>R79</f>
        <v/>
      </c>
      <c r="Q80">
        <f>P80*(1+I80)</f>
        <v/>
      </c>
      <c r="R80">
        <f>MAX(Q80-L80,0)</f>
        <v/>
      </c>
      <c r="S80">
        <f>IF(O80&lt;=0,"Depleted","Active")</f>
        <v/>
      </c>
    </row>
    <row r="81">
      <c r="A81" t="n">
        <v>80</v>
      </c>
      <c r="B81" s="6" t="n">
        <v>26451</v>
      </c>
      <c r="C81" t="n">
        <v>0.005160940885174714</v>
      </c>
      <c r="D81" t="n">
        <v>0.003258333333333334</v>
      </c>
      <c r="E81" t="n">
        <v>0.006572708605802918</v>
      </c>
      <c r="F81" t="n">
        <v>41.7</v>
      </c>
      <c r="G81" t="b">
        <v>0</v>
      </c>
      <c r="H81">
        <f>(D81*0.3)+(E81*0.7)</f>
        <v/>
      </c>
      <c r="I81">
        <f>(C81*0.6)+(H81*0.4)</f>
        <v/>
      </c>
      <c r="J81">
        <f>F81/$F$2</f>
        <v/>
      </c>
      <c r="K81">
        <f>(1000000*0.04/12)*J81</f>
        <v/>
      </c>
      <c r="L81">
        <f>1000000*0.04/12</f>
        <v/>
      </c>
      <c r="M81">
        <f>O80</f>
        <v/>
      </c>
      <c r="N81">
        <f>M81*(1+I81)</f>
        <v/>
      </c>
      <c r="O81">
        <f>MAX(N81-K81,0)</f>
        <v/>
      </c>
      <c r="P81">
        <f>R80</f>
        <v/>
      </c>
      <c r="Q81">
        <f>P81*(1+I81)</f>
        <v/>
      </c>
      <c r="R81">
        <f>MAX(Q81-L81,0)</f>
        <v/>
      </c>
      <c r="S81">
        <f>IF(O81&lt;=0,"Depleted","Active")</f>
        <v/>
      </c>
    </row>
    <row r="82">
      <c r="A82" t="n">
        <v>81</v>
      </c>
      <c r="B82" s="6" t="n">
        <v>26481</v>
      </c>
      <c r="C82" t="n">
        <v>-0.005036010802469071</v>
      </c>
      <c r="D82" t="n">
        <v>0.003316666666666667</v>
      </c>
      <c r="E82" t="n">
        <v>0.005091666666666667</v>
      </c>
      <c r="F82" t="n">
        <v>41.9</v>
      </c>
      <c r="G82" t="b">
        <v>0</v>
      </c>
      <c r="H82">
        <f>(D82*0.3)+(E82*0.7)</f>
        <v/>
      </c>
      <c r="I82">
        <f>(C82*0.6)+(H82*0.4)</f>
        <v/>
      </c>
      <c r="J82">
        <f>F82/$F$2</f>
        <v/>
      </c>
      <c r="K82">
        <f>(1000000*0.04/12)*J82</f>
        <v/>
      </c>
      <c r="L82">
        <f>1000000*0.04/12</f>
        <v/>
      </c>
      <c r="M82">
        <f>O81</f>
        <v/>
      </c>
      <c r="N82">
        <f>M82*(1+I82)</f>
        <v/>
      </c>
      <c r="O82">
        <f>MAX(N82-K82,0)</f>
        <v/>
      </c>
      <c r="P82">
        <f>R81</f>
        <v/>
      </c>
      <c r="Q82">
        <f>P82*(1+I82)</f>
        <v/>
      </c>
      <c r="R82">
        <f>MAX(Q82-L82,0)</f>
        <v/>
      </c>
      <c r="S82">
        <f>IF(O82&lt;=0,"Depleted","Active")</f>
        <v/>
      </c>
    </row>
    <row r="83">
      <c r="A83" t="n">
        <v>82</v>
      </c>
      <c r="B83" s="6" t="n">
        <v>26512</v>
      </c>
      <c r="C83" t="n">
        <v>0.03783945118159204</v>
      </c>
      <c r="D83" t="n">
        <v>0.003349999999999999</v>
      </c>
      <c r="E83" t="n">
        <v>-0.002195619466608689</v>
      </c>
      <c r="F83" t="n">
        <v>42</v>
      </c>
      <c r="G83" t="b">
        <v>0</v>
      </c>
      <c r="H83">
        <f>(D83*0.3)+(E83*0.7)</f>
        <v/>
      </c>
      <c r="I83">
        <f>(C83*0.6)+(H83*0.4)</f>
        <v/>
      </c>
      <c r="J83">
        <f>F83/$F$2</f>
        <v/>
      </c>
      <c r="K83">
        <f>(1000000*0.04/12)*J83</f>
        <v/>
      </c>
      <c r="L83">
        <f>1000000*0.04/12</f>
        <v/>
      </c>
      <c r="M83">
        <f>O82</f>
        <v/>
      </c>
      <c r="N83">
        <f>M83*(1+I83)</f>
        <v/>
      </c>
      <c r="O83">
        <f>MAX(N83-K83,0)</f>
        <v/>
      </c>
      <c r="P83">
        <f>R82</f>
        <v/>
      </c>
      <c r="Q83">
        <f>P83*(1+I83)</f>
        <v/>
      </c>
      <c r="R83">
        <f>MAX(Q83-L83,0)</f>
        <v/>
      </c>
      <c r="S83">
        <f>IF(O83&lt;=0,"Depleted","Active")</f>
        <v/>
      </c>
    </row>
    <row r="84">
      <c r="A84" t="n">
        <v>83</v>
      </c>
      <c r="B84" s="6" t="n">
        <v>26543</v>
      </c>
      <c r="C84" t="n">
        <v>-0.01210210210210205</v>
      </c>
      <c r="D84" t="n">
        <v>0.003883333333333334</v>
      </c>
      <c r="E84" t="n">
        <v>-0.01920513701845808</v>
      </c>
      <c r="F84" t="n">
        <v>42.1</v>
      </c>
      <c r="G84" t="b">
        <v>0</v>
      </c>
      <c r="H84">
        <f>(D84*0.3)+(E84*0.7)</f>
        <v/>
      </c>
      <c r="I84">
        <f>(C84*0.6)+(H84*0.4)</f>
        <v/>
      </c>
      <c r="J84">
        <f>F84/$F$2</f>
        <v/>
      </c>
      <c r="K84">
        <f>(1000000*0.04/12)*J84</f>
        <v/>
      </c>
      <c r="L84">
        <f>1000000*0.04/12</f>
        <v/>
      </c>
      <c r="M84">
        <f>O83</f>
        <v/>
      </c>
      <c r="N84">
        <f>M84*(1+I84)</f>
        <v/>
      </c>
      <c r="O84">
        <f>MAX(N84-K84,0)</f>
        <v/>
      </c>
      <c r="P84">
        <f>R83</f>
        <v/>
      </c>
      <c r="Q84">
        <f>P84*(1+I84)</f>
        <v/>
      </c>
      <c r="R84">
        <f>MAX(Q84-L84,0)</f>
        <v/>
      </c>
      <c r="S84">
        <f>IF(O84&lt;=0,"Depleted","Active")</f>
        <v/>
      </c>
    </row>
    <row r="85">
      <c r="A85" t="n">
        <v>84</v>
      </c>
      <c r="B85" s="6" t="n">
        <v>26573</v>
      </c>
      <c r="C85" t="n">
        <v>0.004192055149299101</v>
      </c>
      <c r="D85" t="n">
        <v>0.00395</v>
      </c>
      <c r="E85" t="n">
        <v>0.01049518657678639</v>
      </c>
      <c r="F85" t="n">
        <v>42.3</v>
      </c>
      <c r="G85" t="b">
        <v>0</v>
      </c>
      <c r="H85">
        <f>(D85*0.3)+(E85*0.7)</f>
        <v/>
      </c>
      <c r="I85">
        <f>(C85*0.6)+(H85*0.4)</f>
        <v/>
      </c>
      <c r="J85">
        <f>F85/$F$2</f>
        <v/>
      </c>
      <c r="K85">
        <f>(1000000*0.04/12)*J85</f>
        <v/>
      </c>
      <c r="L85">
        <f>1000000*0.04/12</f>
        <v/>
      </c>
      <c r="M85">
        <f>O84</f>
        <v/>
      </c>
      <c r="N85">
        <f>M85*(1+I85)</f>
        <v/>
      </c>
      <c r="O85">
        <f>MAX(N85-K85,0)</f>
        <v/>
      </c>
      <c r="P85">
        <f>R84</f>
        <v/>
      </c>
      <c r="Q85">
        <f>P85*(1+I85)</f>
        <v/>
      </c>
      <c r="R85">
        <f>MAX(Q85-L85,0)</f>
        <v/>
      </c>
      <c r="S85">
        <f>IF(O85&lt;=0,"Depleted","Active")</f>
        <v/>
      </c>
    </row>
    <row r="86">
      <c r="A86" t="n">
        <v>85</v>
      </c>
      <c r="B86" s="6" t="n">
        <v>26604</v>
      </c>
      <c r="C86" t="n">
        <v>0.05255981599756687</v>
      </c>
      <c r="D86" t="n">
        <v>0.003983333333333334</v>
      </c>
      <c r="E86" t="n">
        <v>0.01992588575610731</v>
      </c>
      <c r="F86" t="n">
        <v>42.4</v>
      </c>
      <c r="G86" t="b">
        <v>0</v>
      </c>
      <c r="H86">
        <f>(D86*0.3)+(E86*0.7)</f>
        <v/>
      </c>
      <c r="I86">
        <f>(C86*0.6)+(H86*0.4)</f>
        <v/>
      </c>
      <c r="J86">
        <f>F86/$F$2</f>
        <v/>
      </c>
      <c r="K86">
        <f>(1000000*0.04/12)*J86</f>
        <v/>
      </c>
      <c r="L86">
        <f>1000000*0.04/12</f>
        <v/>
      </c>
      <c r="M86">
        <f>O85</f>
        <v/>
      </c>
      <c r="N86">
        <f>M86*(1+I86)</f>
        <v/>
      </c>
      <c r="O86">
        <f>MAX(N86-K86,0)</f>
        <v/>
      </c>
      <c r="P86">
        <f>R85</f>
        <v/>
      </c>
      <c r="Q86">
        <f>P86*(1+I86)</f>
        <v/>
      </c>
      <c r="R86">
        <f>MAX(Q86-L86,0)</f>
        <v/>
      </c>
      <c r="S86">
        <f>IF(O86&lt;=0,"Depleted","Active")</f>
        <v/>
      </c>
    </row>
    <row r="87">
      <c r="A87" t="n">
        <v>86</v>
      </c>
      <c r="B87" s="6" t="n">
        <v>26634</v>
      </c>
      <c r="C87" t="n">
        <v>0.0231320590790618</v>
      </c>
      <c r="D87" t="n">
        <v>0.004225</v>
      </c>
      <c r="E87" t="n">
        <v>-0.0005555360873459968</v>
      </c>
      <c r="F87" t="n">
        <v>42.5</v>
      </c>
      <c r="G87" t="b">
        <v>0</v>
      </c>
      <c r="H87">
        <f>(D87*0.3)+(E87*0.7)</f>
        <v/>
      </c>
      <c r="I87">
        <f>(C87*0.6)+(H87*0.4)</f>
        <v/>
      </c>
      <c r="J87">
        <f>F87/$F$2</f>
        <v/>
      </c>
      <c r="K87">
        <f>(1000000*0.04/12)*J87</f>
        <v/>
      </c>
      <c r="L87">
        <f>1000000*0.04/12</f>
        <v/>
      </c>
      <c r="M87">
        <f>O86</f>
        <v/>
      </c>
      <c r="N87">
        <f>M87*(1+I87)</f>
        <v/>
      </c>
      <c r="O87">
        <f>MAX(N87-K87,0)</f>
        <v/>
      </c>
      <c r="P87">
        <f>R86</f>
        <v/>
      </c>
      <c r="Q87">
        <f>P87*(1+I87)</f>
        <v/>
      </c>
      <c r="R87">
        <f>MAX(Q87-L87,0)</f>
        <v/>
      </c>
      <c r="S87">
        <f>IF(O87&lt;=0,"Depleted","Active")</f>
        <v/>
      </c>
    </row>
    <row r="88">
      <c r="A88" t="n">
        <v>87</v>
      </c>
      <c r="B88" s="6" t="n">
        <v>26665</v>
      </c>
      <c r="C88" t="n">
        <v>0.009898347517730555</v>
      </c>
      <c r="D88" t="n">
        <v>0.004508333333333334</v>
      </c>
      <c r="E88" t="n">
        <v>-0.001902184846826112</v>
      </c>
      <c r="F88" t="n">
        <v>42.6</v>
      </c>
      <c r="G88" t="b">
        <v>0</v>
      </c>
      <c r="H88">
        <f>(D88*0.3)+(E88*0.7)</f>
        <v/>
      </c>
      <c r="I88">
        <f>(C88*0.6)+(H88*0.4)</f>
        <v/>
      </c>
      <c r="J88">
        <f>F88/$F$2</f>
        <v/>
      </c>
      <c r="K88">
        <f>(1000000*0.04/12)*J88</f>
        <v/>
      </c>
      <c r="L88">
        <f>1000000*0.04/12</f>
        <v/>
      </c>
      <c r="M88">
        <f>O87</f>
        <v/>
      </c>
      <c r="N88">
        <f>M88*(1+I88)</f>
        <v/>
      </c>
      <c r="O88">
        <f>MAX(N88-K88,0)</f>
        <v/>
      </c>
      <c r="P88">
        <f>R87</f>
        <v/>
      </c>
      <c r="Q88">
        <f>P88*(1+I88)</f>
        <v/>
      </c>
      <c r="R88">
        <f>MAX(Q88-L88,0)</f>
        <v/>
      </c>
      <c r="S88">
        <f>IF(O88&lt;=0,"Depleted","Active")</f>
        <v/>
      </c>
    </row>
    <row r="89">
      <c r="A89" t="n">
        <v>88</v>
      </c>
      <c r="B89" s="6" t="n">
        <v>26696</v>
      </c>
      <c r="C89" t="n">
        <v>-0.03324653012387391</v>
      </c>
      <c r="D89" t="n">
        <v>0.004666666666666666</v>
      </c>
      <c r="E89" t="n">
        <v>-0.00747150677194284</v>
      </c>
      <c r="F89" t="n">
        <v>42.9</v>
      </c>
      <c r="G89" t="b">
        <v>0</v>
      </c>
      <c r="H89">
        <f>(D89*0.3)+(E89*0.7)</f>
        <v/>
      </c>
      <c r="I89">
        <f>(C89*0.6)+(H89*0.4)</f>
        <v/>
      </c>
      <c r="J89">
        <f>F89/$F$2</f>
        <v/>
      </c>
      <c r="K89">
        <f>(1000000*0.04/12)*J89</f>
        <v/>
      </c>
      <c r="L89">
        <f>1000000*0.04/12</f>
        <v/>
      </c>
      <c r="M89">
        <f>O88</f>
        <v/>
      </c>
      <c r="N89">
        <f>M89*(1+I89)</f>
        <v/>
      </c>
      <c r="O89">
        <f>MAX(N89-K89,0)</f>
        <v/>
      </c>
      <c r="P89">
        <f>R88</f>
        <v/>
      </c>
      <c r="Q89">
        <f>P89*(1+I89)</f>
        <v/>
      </c>
      <c r="R89">
        <f>MAX(Q89-L89,0)</f>
        <v/>
      </c>
      <c r="S89">
        <f>IF(O89&lt;=0,"Depleted","Active")</f>
        <v/>
      </c>
    </row>
    <row r="90">
      <c r="A90" t="n">
        <v>89</v>
      </c>
      <c r="B90" s="6" t="n">
        <v>26724</v>
      </c>
      <c r="C90" t="n">
        <v>-0.01344862813776992</v>
      </c>
      <c r="D90" t="n">
        <v>0.005075</v>
      </c>
      <c r="E90" t="n">
        <v>0.0005502774520338051</v>
      </c>
      <c r="F90" t="n">
        <v>43.3</v>
      </c>
      <c r="G90" t="b">
        <v>0</v>
      </c>
      <c r="H90">
        <f>(D90*0.3)+(E90*0.7)</f>
        <v/>
      </c>
      <c r="I90">
        <f>(C90*0.6)+(H90*0.4)</f>
        <v/>
      </c>
      <c r="J90">
        <f>F90/$F$2</f>
        <v/>
      </c>
      <c r="K90">
        <f>(1000000*0.04/12)*J90</f>
        <v/>
      </c>
      <c r="L90">
        <f>1000000*0.04/12</f>
        <v/>
      </c>
      <c r="M90">
        <f>O89</f>
        <v/>
      </c>
      <c r="N90">
        <f>M90*(1+I90)</f>
        <v/>
      </c>
      <c r="O90">
        <f>MAX(N90-K90,0)</f>
        <v/>
      </c>
      <c r="P90">
        <f>R89</f>
        <v/>
      </c>
      <c r="Q90">
        <f>P90*(1+I90)</f>
        <v/>
      </c>
      <c r="R90">
        <f>MAX(Q90-L90,0)</f>
        <v/>
      </c>
      <c r="S90">
        <f>IF(O90&lt;=0,"Depleted","Active")</f>
        <v/>
      </c>
    </row>
    <row r="91">
      <c r="A91" t="n">
        <v>90</v>
      </c>
      <c r="B91" s="6" t="n">
        <v>26755</v>
      </c>
      <c r="C91" t="n">
        <v>-0.01632067763938316</v>
      </c>
      <c r="D91" t="n">
        <v>0.005216666666666667</v>
      </c>
      <c r="E91" t="n">
        <v>0.008444453057769731</v>
      </c>
      <c r="F91" t="n">
        <v>43.6</v>
      </c>
      <c r="G91" t="b">
        <v>0</v>
      </c>
      <c r="H91">
        <f>(D91*0.3)+(E91*0.7)</f>
        <v/>
      </c>
      <c r="I91">
        <f>(C91*0.6)+(H91*0.4)</f>
        <v/>
      </c>
      <c r="J91">
        <f>F91/$F$2</f>
        <v/>
      </c>
      <c r="K91">
        <f>(1000000*0.04/12)*J91</f>
        <v/>
      </c>
      <c r="L91">
        <f>1000000*0.04/12</f>
        <v/>
      </c>
      <c r="M91">
        <f>O90</f>
        <v/>
      </c>
      <c r="N91">
        <f>M91*(1+I91)</f>
        <v/>
      </c>
      <c r="O91">
        <f>MAX(N91-K91,0)</f>
        <v/>
      </c>
      <c r="P91">
        <f>R90</f>
        <v/>
      </c>
      <c r="Q91">
        <f>P91*(1+I91)</f>
        <v/>
      </c>
      <c r="R91">
        <f>MAX(Q91-L91,0)</f>
        <v/>
      </c>
      <c r="S91">
        <f>IF(O91&lt;=0,"Depleted","Active")</f>
        <v/>
      </c>
    </row>
    <row r="92">
      <c r="A92" t="n">
        <v>91</v>
      </c>
      <c r="B92" s="6" t="n">
        <v>26785</v>
      </c>
      <c r="C92" t="n">
        <v>-0.025685003022061</v>
      </c>
      <c r="D92" t="n">
        <v>0.0053</v>
      </c>
      <c r="E92" t="n">
        <v>-0.007171553984669141</v>
      </c>
      <c r="F92" t="n">
        <v>43.9</v>
      </c>
      <c r="G92" t="b">
        <v>0</v>
      </c>
      <c r="H92">
        <f>(D92*0.3)+(E92*0.7)</f>
        <v/>
      </c>
      <c r="I92">
        <f>(C92*0.6)+(H92*0.4)</f>
        <v/>
      </c>
      <c r="J92">
        <f>F92/$F$2</f>
        <v/>
      </c>
      <c r="K92">
        <f>(1000000*0.04/12)*J92</f>
        <v/>
      </c>
      <c r="L92">
        <f>1000000*0.04/12</f>
        <v/>
      </c>
      <c r="M92">
        <f>O91</f>
        <v/>
      </c>
      <c r="N92">
        <f>M92*(1+I92)</f>
        <v/>
      </c>
      <c r="O92">
        <f>MAX(N92-K92,0)</f>
        <v/>
      </c>
      <c r="P92">
        <f>R91</f>
        <v/>
      </c>
      <c r="Q92">
        <f>P92*(1+I92)</f>
        <v/>
      </c>
      <c r="R92">
        <f>MAX(Q92-L92,0)</f>
        <v/>
      </c>
      <c r="S92">
        <f>IF(O92&lt;=0,"Depleted","Active")</f>
        <v/>
      </c>
    </row>
    <row r="93">
      <c r="A93" t="n">
        <v>92</v>
      </c>
      <c r="B93" s="6" t="n">
        <v>26816</v>
      </c>
      <c r="C93" t="n">
        <v>-0.01988495024875625</v>
      </c>
      <c r="D93" t="n">
        <v>0.005991666666666667</v>
      </c>
      <c r="E93" t="n">
        <v>0.002180266221148211</v>
      </c>
      <c r="F93" t="n">
        <v>44.2</v>
      </c>
      <c r="G93" t="b">
        <v>0</v>
      </c>
      <c r="H93">
        <f>(D93*0.3)+(E93*0.7)</f>
        <v/>
      </c>
      <c r="I93">
        <f>(C93*0.6)+(H93*0.4)</f>
        <v/>
      </c>
      <c r="J93">
        <f>F93/$F$2</f>
        <v/>
      </c>
      <c r="K93">
        <f>(1000000*0.04/12)*J93</f>
        <v/>
      </c>
      <c r="L93">
        <f>1000000*0.04/12</f>
        <v/>
      </c>
      <c r="M93">
        <f>O92</f>
        <v/>
      </c>
      <c r="N93">
        <f>M93*(1+I93)</f>
        <v/>
      </c>
      <c r="O93">
        <f>MAX(N93-K93,0)</f>
        <v/>
      </c>
      <c r="P93">
        <f>R92</f>
        <v/>
      </c>
      <c r="Q93">
        <f>P93*(1+I93)</f>
        <v/>
      </c>
      <c r="R93">
        <f>MAX(Q93-L93,0)</f>
        <v/>
      </c>
      <c r="S93">
        <f>IF(O93&lt;=0,"Depleted","Active")</f>
        <v/>
      </c>
    </row>
    <row r="94">
      <c r="A94" t="n">
        <v>93</v>
      </c>
      <c r="B94" s="6" t="n">
        <v>26846</v>
      </c>
      <c r="C94" t="n">
        <v>0.01211567270992364</v>
      </c>
      <c r="D94" t="n">
        <v>0.006675</v>
      </c>
      <c r="E94" t="n">
        <v>-0.01030620646341336</v>
      </c>
      <c r="F94" t="n">
        <v>44.3</v>
      </c>
      <c r="G94" t="b">
        <v>0</v>
      </c>
      <c r="H94">
        <f>(D94*0.3)+(E94*0.7)</f>
        <v/>
      </c>
      <c r="I94">
        <f>(C94*0.6)+(H94*0.4)</f>
        <v/>
      </c>
      <c r="J94">
        <f>F94/$F$2</f>
        <v/>
      </c>
      <c r="K94">
        <f>(1000000*0.04/12)*J94</f>
        <v/>
      </c>
      <c r="L94">
        <f>1000000*0.04/12</f>
        <v/>
      </c>
      <c r="M94">
        <f>O93</f>
        <v/>
      </c>
      <c r="N94">
        <f>M94*(1+I94)</f>
        <v/>
      </c>
      <c r="O94">
        <f>MAX(N94-K94,0)</f>
        <v/>
      </c>
      <c r="P94">
        <f>R93</f>
        <v/>
      </c>
      <c r="Q94">
        <f>P94*(1+I94)</f>
        <v/>
      </c>
      <c r="R94">
        <f>MAX(Q94-L94,0)</f>
        <v/>
      </c>
      <c r="S94">
        <f>IF(O94&lt;=0,"Depleted","Active")</f>
        <v/>
      </c>
    </row>
    <row r="95">
      <c r="A95" t="n">
        <v>94</v>
      </c>
      <c r="B95" s="6" t="n">
        <v>26877</v>
      </c>
      <c r="C95" t="n">
        <v>-0.01634110743541273</v>
      </c>
      <c r="D95" t="n">
        <v>0.007225</v>
      </c>
      <c r="E95" t="n">
        <v>-0.01267405413629116</v>
      </c>
      <c r="F95" t="n">
        <v>45.1</v>
      </c>
      <c r="G95" t="b">
        <v>0</v>
      </c>
      <c r="H95">
        <f>(D95*0.3)+(E95*0.7)</f>
        <v/>
      </c>
      <c r="I95">
        <f>(C95*0.6)+(H95*0.4)</f>
        <v/>
      </c>
      <c r="J95">
        <f>F95/$F$2</f>
        <v/>
      </c>
      <c r="K95">
        <f>(1000000*0.04/12)*J95</f>
        <v/>
      </c>
      <c r="L95">
        <f>1000000*0.04/12</f>
        <v/>
      </c>
      <c r="M95">
        <f>O94</f>
        <v/>
      </c>
      <c r="N95">
        <f>M95*(1+I95)</f>
        <v/>
      </c>
      <c r="O95">
        <f>MAX(N95-K95,0)</f>
        <v/>
      </c>
      <c r="P95">
        <f>R94</f>
        <v/>
      </c>
      <c r="Q95">
        <f>P95*(1+I95)</f>
        <v/>
      </c>
      <c r="R95">
        <f>MAX(Q95-L95,0)</f>
        <v/>
      </c>
      <c r="S95">
        <f>IF(O95&lt;=0,"Depleted","Active")</f>
        <v/>
      </c>
    </row>
    <row r="96">
      <c r="A96" t="n">
        <v>95</v>
      </c>
      <c r="B96" s="6" t="n">
        <v>26908</v>
      </c>
      <c r="C96" t="n">
        <v>0.01996628131021194</v>
      </c>
      <c r="D96" t="n">
        <v>0.006908333333333332</v>
      </c>
      <c r="E96" t="n">
        <v>0.02784613977901109</v>
      </c>
      <c r="F96" t="n">
        <v>45.2</v>
      </c>
      <c r="G96" t="b">
        <v>0</v>
      </c>
      <c r="H96">
        <f>(D96*0.3)+(E96*0.7)</f>
        <v/>
      </c>
      <c r="I96">
        <f>(C96*0.6)+(H96*0.4)</f>
        <v/>
      </c>
      <c r="J96">
        <f>F96/$F$2</f>
        <v/>
      </c>
      <c r="K96">
        <f>(1000000*0.04/12)*J96</f>
        <v/>
      </c>
      <c r="L96">
        <f>1000000*0.04/12</f>
        <v/>
      </c>
      <c r="M96">
        <f>O95</f>
        <v/>
      </c>
      <c r="N96">
        <f>M96*(1+I96)</f>
        <v/>
      </c>
      <c r="O96">
        <f>MAX(N96-K96,0)</f>
        <v/>
      </c>
      <c r="P96">
        <f>R95</f>
        <v/>
      </c>
      <c r="Q96">
        <f>P96*(1+I96)</f>
        <v/>
      </c>
      <c r="R96">
        <f>MAX(Q96-L96,0)</f>
        <v/>
      </c>
      <c r="S96">
        <f>IF(O96&lt;=0,"Depleted","Active")</f>
        <v/>
      </c>
    </row>
    <row r="97">
      <c r="A97" t="n">
        <v>96</v>
      </c>
      <c r="B97" s="6" t="n">
        <v>26938</v>
      </c>
      <c r="C97" t="n">
        <v>0.0423821575126262</v>
      </c>
      <c r="D97" t="n">
        <v>0.006016666666666667</v>
      </c>
      <c r="E97" t="n">
        <v>0.02718204067853272</v>
      </c>
      <c r="F97" t="n">
        <v>45.6</v>
      </c>
      <c r="G97" t="b">
        <v>0</v>
      </c>
      <c r="H97">
        <f>(D97*0.3)+(E97*0.7)</f>
        <v/>
      </c>
      <c r="I97">
        <f>(C97*0.6)+(H97*0.4)</f>
        <v/>
      </c>
      <c r="J97">
        <f>F97/$F$2</f>
        <v/>
      </c>
      <c r="K97">
        <f>(1000000*0.04/12)*J97</f>
        <v/>
      </c>
      <c r="L97">
        <f>1000000*0.04/12</f>
        <v/>
      </c>
      <c r="M97">
        <f>O96</f>
        <v/>
      </c>
      <c r="N97">
        <f>M97*(1+I97)</f>
        <v/>
      </c>
      <c r="O97">
        <f>MAX(N97-K97,0)</f>
        <v/>
      </c>
      <c r="P97">
        <f>R96</f>
        <v/>
      </c>
      <c r="Q97">
        <f>P97*(1+I97)</f>
        <v/>
      </c>
      <c r="R97">
        <f>MAX(Q97-L97,0)</f>
        <v/>
      </c>
      <c r="S97">
        <f>IF(O97&lt;=0,"Depleted","Active")</f>
        <v/>
      </c>
    </row>
    <row r="98">
      <c r="A98" t="n">
        <v>97</v>
      </c>
      <c r="B98" s="6" t="n">
        <v>26969</v>
      </c>
      <c r="C98" t="n">
        <v>-0.06850081208257441</v>
      </c>
      <c r="D98" t="n">
        <v>0.006525</v>
      </c>
      <c r="E98" t="n">
        <v>0.009925559384736523</v>
      </c>
      <c r="F98" t="n">
        <v>45.9</v>
      </c>
      <c r="G98" t="b">
        <v>0</v>
      </c>
      <c r="H98">
        <f>(D98*0.3)+(E98*0.7)</f>
        <v/>
      </c>
      <c r="I98">
        <f>(C98*0.6)+(H98*0.4)</f>
        <v/>
      </c>
      <c r="J98">
        <f>F98/$F$2</f>
        <v/>
      </c>
      <c r="K98">
        <f>(1000000*0.04/12)*J98</f>
        <v/>
      </c>
      <c r="L98">
        <f>1000000*0.04/12</f>
        <v/>
      </c>
      <c r="M98">
        <f>O97</f>
        <v/>
      </c>
      <c r="N98">
        <f>M98*(1+I98)</f>
        <v/>
      </c>
      <c r="O98">
        <f>MAX(N98-K98,0)</f>
        <v/>
      </c>
      <c r="P98">
        <f>R97</f>
        <v/>
      </c>
      <c r="Q98">
        <f>P98*(1+I98)</f>
        <v/>
      </c>
      <c r="R98">
        <f>MAX(Q98-L98,0)</f>
        <v/>
      </c>
      <c r="S98">
        <f>IF(O98&lt;=0,"Depleted","Active")</f>
        <v/>
      </c>
    </row>
    <row r="99">
      <c r="A99" t="n">
        <v>98</v>
      </c>
      <c r="B99" s="6" t="n">
        <v>26999</v>
      </c>
      <c r="C99" t="n">
        <v>-0.06802287581699351</v>
      </c>
      <c r="D99" t="n">
        <v>0.006208333333333333</v>
      </c>
      <c r="E99" t="n">
        <v>0.004897455714806979</v>
      </c>
      <c r="F99" t="n">
        <v>46.2</v>
      </c>
      <c r="G99" t="b">
        <v>0</v>
      </c>
      <c r="H99">
        <f>(D99*0.3)+(E99*0.7)</f>
        <v/>
      </c>
      <c r="I99">
        <f>(C99*0.6)+(H99*0.4)</f>
        <v/>
      </c>
      <c r="J99">
        <f>F99/$F$2</f>
        <v/>
      </c>
      <c r="K99">
        <f>(1000000*0.04/12)*J99</f>
        <v/>
      </c>
      <c r="L99">
        <f>1000000*0.04/12</f>
        <v/>
      </c>
      <c r="M99">
        <f>O98</f>
        <v/>
      </c>
      <c r="N99">
        <f>M99*(1+I99)</f>
        <v/>
      </c>
      <c r="O99">
        <f>MAX(N99-K99,0)</f>
        <v/>
      </c>
      <c r="P99">
        <f>R98</f>
        <v/>
      </c>
      <c r="Q99">
        <f>P99*(1+I99)</f>
        <v/>
      </c>
      <c r="R99">
        <f>MAX(Q99-L99,0)</f>
        <v/>
      </c>
      <c r="S99">
        <f>IF(O99&lt;=0,"Depleted","Active")</f>
        <v/>
      </c>
    </row>
    <row r="100">
      <c r="A100" t="n">
        <v>99</v>
      </c>
      <c r="B100" s="6" t="n">
        <v>27030</v>
      </c>
      <c r="C100" t="n">
        <v>0.01702187521980725</v>
      </c>
      <c r="D100" t="n">
        <v>0.006474999999999999</v>
      </c>
      <c r="E100" t="n">
        <v>-0.01194858247747157</v>
      </c>
      <c r="F100" t="n">
        <v>46.6</v>
      </c>
      <c r="G100" t="b">
        <v>0</v>
      </c>
      <c r="H100">
        <f>(D100*0.3)+(E100*0.7)</f>
        <v/>
      </c>
      <c r="I100">
        <f>(C100*0.6)+(H100*0.4)</f>
        <v/>
      </c>
      <c r="J100">
        <f>F100/$F$2</f>
        <v/>
      </c>
      <c r="K100">
        <f>(1000000*0.04/12)*J100</f>
        <v/>
      </c>
      <c r="L100">
        <f>1000000*0.04/12</f>
        <v/>
      </c>
      <c r="M100">
        <f>O99</f>
        <v/>
      </c>
      <c r="N100">
        <f>M100*(1+I100)</f>
        <v/>
      </c>
      <c r="O100">
        <f>MAX(N100-K100,0)</f>
        <v/>
      </c>
      <c r="P100">
        <f>R99</f>
        <v/>
      </c>
      <c r="Q100">
        <f>P100*(1+I100)</f>
        <v/>
      </c>
      <c r="R100">
        <f>MAX(Q100-L100,0)</f>
        <v/>
      </c>
      <c r="S100">
        <f>IF(O100&lt;=0,"Depleted","Active")</f>
        <v/>
      </c>
    </row>
    <row r="101">
      <c r="A101" t="n">
        <v>100</v>
      </c>
      <c r="B101" s="6" t="n">
        <v>27061</v>
      </c>
      <c r="C101" t="n">
        <v>-0.02471126833836235</v>
      </c>
      <c r="D101" t="n">
        <v>0.005933333333333333</v>
      </c>
      <c r="E101" t="n">
        <v>0.007935972854600914</v>
      </c>
      <c r="F101" t="n">
        <v>47.2</v>
      </c>
      <c r="G101" t="b">
        <v>0</v>
      </c>
      <c r="H101">
        <f>(D101*0.3)+(E101*0.7)</f>
        <v/>
      </c>
      <c r="I101">
        <f>(C101*0.6)+(H101*0.4)</f>
        <v/>
      </c>
      <c r="J101">
        <f>F101/$F$2</f>
        <v/>
      </c>
      <c r="K101">
        <f>(1000000*0.04/12)*J101</f>
        <v/>
      </c>
      <c r="L101">
        <f>1000000*0.04/12</f>
        <v/>
      </c>
      <c r="M101">
        <f>O100</f>
        <v/>
      </c>
      <c r="N101">
        <f>M101*(1+I101)</f>
        <v/>
      </c>
      <c r="O101">
        <f>MAX(N101-K101,0)</f>
        <v/>
      </c>
      <c r="P101">
        <f>R100</f>
        <v/>
      </c>
      <c r="Q101">
        <f>P101*(1+I101)</f>
        <v/>
      </c>
      <c r="R101">
        <f>MAX(Q101-L101,0)</f>
        <v/>
      </c>
      <c r="S101">
        <f>IF(O101&lt;=0,"Depleted","Active")</f>
        <v/>
      </c>
    </row>
    <row r="102">
      <c r="A102" t="n">
        <v>101</v>
      </c>
      <c r="B102" s="6" t="n">
        <v>27089</v>
      </c>
      <c r="C102" t="n">
        <v>0.045764223292313</v>
      </c>
      <c r="D102" t="n">
        <v>0.006633333333333334</v>
      </c>
      <c r="E102" t="n">
        <v>-0.01158797514784359</v>
      </c>
      <c r="F102" t="n">
        <v>47.8</v>
      </c>
      <c r="G102" t="b">
        <v>0</v>
      </c>
      <c r="H102">
        <f>(D102*0.3)+(E102*0.7)</f>
        <v/>
      </c>
      <c r="I102">
        <f>(C102*0.6)+(H102*0.4)</f>
        <v/>
      </c>
      <c r="J102">
        <f>F102/$F$2</f>
        <v/>
      </c>
      <c r="K102">
        <f>(1000000*0.04/12)*J102</f>
        <v/>
      </c>
      <c r="L102">
        <f>1000000*0.04/12</f>
        <v/>
      </c>
      <c r="M102">
        <f>O101</f>
        <v/>
      </c>
      <c r="N102">
        <f>M102*(1+I102)</f>
        <v/>
      </c>
      <c r="O102">
        <f>MAX(N102-K102,0)</f>
        <v/>
      </c>
      <c r="P102">
        <f>R101</f>
        <v/>
      </c>
      <c r="Q102">
        <f>P102*(1+I102)</f>
        <v/>
      </c>
      <c r="R102">
        <f>MAX(Q102-L102,0)</f>
        <v/>
      </c>
      <c r="S102">
        <f>IF(O102&lt;=0,"Depleted","Active")</f>
        <v/>
      </c>
    </row>
    <row r="103">
      <c r="A103" t="n">
        <v>102</v>
      </c>
      <c r="B103" s="6" t="n">
        <v>27120</v>
      </c>
      <c r="C103" t="n">
        <v>-0.04814928845101274</v>
      </c>
      <c r="D103" t="n">
        <v>0.006941666666666666</v>
      </c>
      <c r="E103" t="n">
        <v>-0.01457149028006457</v>
      </c>
      <c r="F103" t="n">
        <v>48</v>
      </c>
      <c r="G103" t="b">
        <v>0</v>
      </c>
      <c r="H103">
        <f>(D103*0.3)+(E103*0.7)</f>
        <v/>
      </c>
      <c r="I103">
        <f>(C103*0.6)+(H103*0.4)</f>
        <v/>
      </c>
      <c r="J103">
        <f>F103/$F$2</f>
        <v/>
      </c>
      <c r="K103">
        <f>(1000000*0.04/12)*J103</f>
        <v/>
      </c>
      <c r="L103">
        <f>1000000*0.04/12</f>
        <v/>
      </c>
      <c r="M103">
        <f>O102</f>
        <v/>
      </c>
      <c r="N103">
        <f>M103*(1+I103)</f>
        <v/>
      </c>
      <c r="O103">
        <f>MAX(N103-K103,0)</f>
        <v/>
      </c>
      <c r="P103">
        <f>R102</f>
        <v/>
      </c>
      <c r="Q103">
        <f>P103*(1+I103)</f>
        <v/>
      </c>
      <c r="R103">
        <f>MAX(Q103-L103,0)</f>
        <v/>
      </c>
      <c r="S103">
        <f>IF(O103&lt;=0,"Depleted","Active")</f>
        <v/>
      </c>
    </row>
    <row r="104">
      <c r="A104" t="n">
        <v>103</v>
      </c>
      <c r="B104" s="6" t="n">
        <v>27150</v>
      </c>
      <c r="C104" t="n">
        <v>-0.02703871944624692</v>
      </c>
      <c r="D104" t="n">
        <v>0.006858333333333333</v>
      </c>
      <c r="E104" t="n">
        <v>0.001471016632091637</v>
      </c>
      <c r="F104" t="n">
        <v>48.6</v>
      </c>
      <c r="G104" t="b">
        <v>0</v>
      </c>
      <c r="H104">
        <f>(D104*0.3)+(E104*0.7)</f>
        <v/>
      </c>
      <c r="I104">
        <f>(C104*0.6)+(H104*0.4)</f>
        <v/>
      </c>
      <c r="J104">
        <f>F104/$F$2</f>
        <v/>
      </c>
      <c r="K104">
        <f>(1000000*0.04/12)*J104</f>
        <v/>
      </c>
      <c r="L104">
        <f>1000000*0.04/12</f>
        <v/>
      </c>
      <c r="M104">
        <f>O103</f>
        <v/>
      </c>
      <c r="N104">
        <f>M104*(1+I104)</f>
        <v/>
      </c>
      <c r="O104">
        <f>MAX(N104-K104,0)</f>
        <v/>
      </c>
      <c r="P104">
        <f>R103</f>
        <v/>
      </c>
      <c r="Q104">
        <f>P104*(1+I104)</f>
        <v/>
      </c>
      <c r="R104">
        <f>MAX(Q104-L104,0)</f>
        <v/>
      </c>
      <c r="S104">
        <f>IF(O104&lt;=0,"Depleted","Active")</f>
        <v/>
      </c>
    </row>
    <row r="105">
      <c r="A105" t="n">
        <v>104</v>
      </c>
      <c r="B105" s="6" t="n">
        <v>27181</v>
      </c>
      <c r="C105" t="n">
        <v>0.004590907401212041</v>
      </c>
      <c r="D105" t="n">
        <v>0.006583333333333333</v>
      </c>
      <c r="E105" t="n">
        <v>0.009057284363793036</v>
      </c>
      <c r="F105" t="n">
        <v>49</v>
      </c>
      <c r="G105" t="b">
        <v>0</v>
      </c>
      <c r="H105">
        <f>(D105*0.3)+(E105*0.7)</f>
        <v/>
      </c>
      <c r="I105">
        <f>(C105*0.6)+(H105*0.4)</f>
        <v/>
      </c>
      <c r="J105">
        <f>F105/$F$2</f>
        <v/>
      </c>
      <c r="K105">
        <f>(1000000*0.04/12)*J105</f>
        <v/>
      </c>
      <c r="L105">
        <f>1000000*0.04/12</f>
        <v/>
      </c>
      <c r="M105">
        <f>O104</f>
        <v/>
      </c>
      <c r="N105">
        <f>M105*(1+I105)</f>
        <v/>
      </c>
      <c r="O105">
        <f>MAX(N105-K105,0)</f>
        <v/>
      </c>
      <c r="P105">
        <f>R104</f>
        <v/>
      </c>
      <c r="Q105">
        <f>P105*(1+I105)</f>
        <v/>
      </c>
      <c r="R105">
        <f>MAX(Q105-L105,0)</f>
        <v/>
      </c>
      <c r="S105">
        <f>IF(O105&lt;=0,"Depleted","Active")</f>
        <v/>
      </c>
    </row>
    <row r="106">
      <c r="A106" t="n">
        <v>105</v>
      </c>
      <c r="B106" s="6" t="n">
        <v>27211</v>
      </c>
      <c r="C106" t="n">
        <v>-0.113440620707577</v>
      </c>
      <c r="D106" t="n">
        <v>0.006291666666666667</v>
      </c>
      <c r="E106" t="n">
        <v>-0.01198804067584475</v>
      </c>
      <c r="F106" t="n">
        <v>49.4</v>
      </c>
      <c r="G106" t="b">
        <v>0</v>
      </c>
      <c r="H106">
        <f>(D106*0.3)+(E106*0.7)</f>
        <v/>
      </c>
      <c r="I106">
        <f>(C106*0.6)+(H106*0.4)</f>
        <v/>
      </c>
      <c r="J106">
        <f>F106/$F$2</f>
        <v/>
      </c>
      <c r="K106">
        <f>(1000000*0.04/12)*J106</f>
        <v/>
      </c>
      <c r="L106">
        <f>1000000*0.04/12</f>
        <v/>
      </c>
      <c r="M106">
        <f>O105</f>
        <v/>
      </c>
      <c r="N106">
        <f>M106*(1+I106)</f>
        <v/>
      </c>
      <c r="O106">
        <f>MAX(N106-K106,0)</f>
        <v/>
      </c>
      <c r="P106">
        <f>R105</f>
        <v/>
      </c>
      <c r="Q106">
        <f>P106*(1+I106)</f>
        <v/>
      </c>
      <c r="R106">
        <f>MAX(Q106-L106,0)</f>
        <v/>
      </c>
      <c r="S106">
        <f>IF(O106&lt;=0,"Depleted","Active")</f>
        <v/>
      </c>
    </row>
    <row r="107">
      <c r="A107" t="n">
        <v>106</v>
      </c>
      <c r="B107" s="6" t="n">
        <v>27242</v>
      </c>
      <c r="C107" t="n">
        <v>-0.03761610557727069</v>
      </c>
      <c r="D107" t="n">
        <v>0.007466666666666667</v>
      </c>
      <c r="E107" t="n">
        <v>-0.008895754225391132</v>
      </c>
      <c r="F107" t="n">
        <v>50</v>
      </c>
      <c r="G107" t="b">
        <v>0</v>
      </c>
      <c r="H107">
        <f>(D107*0.3)+(E107*0.7)</f>
        <v/>
      </c>
      <c r="I107">
        <f>(C107*0.6)+(H107*0.4)</f>
        <v/>
      </c>
      <c r="J107">
        <f>F107/$F$2</f>
        <v/>
      </c>
      <c r="K107">
        <f>(1000000*0.04/12)*J107</f>
        <v/>
      </c>
      <c r="L107">
        <f>1000000*0.04/12</f>
        <v/>
      </c>
      <c r="M107">
        <f>O106</f>
        <v/>
      </c>
      <c r="N107">
        <f>M107*(1+I107)</f>
        <v/>
      </c>
      <c r="O107">
        <f>MAX(N107-K107,0)</f>
        <v/>
      </c>
      <c r="P107">
        <f>R106</f>
        <v/>
      </c>
      <c r="Q107">
        <f>P107*(1+I107)</f>
        <v/>
      </c>
      <c r="R107">
        <f>MAX(Q107-L107,0)</f>
        <v/>
      </c>
      <c r="S107">
        <f>IF(O107&lt;=0,"Depleted","Active")</f>
        <v/>
      </c>
    </row>
    <row r="108">
      <c r="A108" t="n">
        <v>107</v>
      </c>
      <c r="B108" s="6" t="n">
        <v>27273</v>
      </c>
      <c r="C108" t="n">
        <v>-0.1001030295058968</v>
      </c>
      <c r="D108" t="n">
        <v>0.006716666666666667</v>
      </c>
      <c r="E108" t="n">
        <v>0.006699999999999998</v>
      </c>
      <c r="F108" t="n">
        <v>50.6</v>
      </c>
      <c r="G108" t="b">
        <v>0</v>
      </c>
      <c r="H108">
        <f>(D108*0.3)+(E108*0.7)</f>
        <v/>
      </c>
      <c r="I108">
        <f>(C108*0.6)+(H108*0.4)</f>
        <v/>
      </c>
      <c r="J108">
        <f>F108/$F$2</f>
        <v/>
      </c>
      <c r="K108">
        <f>(1000000*0.04/12)*J108</f>
        <v/>
      </c>
      <c r="L108">
        <f>1000000*0.04/12</f>
        <v/>
      </c>
      <c r="M108">
        <f>O107</f>
        <v/>
      </c>
      <c r="N108">
        <f>M108*(1+I108)</f>
        <v/>
      </c>
      <c r="O108">
        <f>MAX(N108-K108,0)</f>
        <v/>
      </c>
      <c r="P108">
        <f>R107</f>
        <v/>
      </c>
      <c r="Q108">
        <f>P108*(1+I108)</f>
        <v/>
      </c>
      <c r="R108">
        <f>MAX(Q108-L108,0)</f>
        <v/>
      </c>
      <c r="S108">
        <f>IF(O108&lt;=0,"Depleted","Active")</f>
        <v/>
      </c>
    </row>
    <row r="109">
      <c r="A109" t="n">
        <v>108</v>
      </c>
      <c r="B109" s="6" t="n">
        <v>27303</v>
      </c>
      <c r="C109" t="n">
        <v>0.02377340232922265</v>
      </c>
      <c r="D109" t="n">
        <v>0.006216666666666666</v>
      </c>
      <c r="E109" t="n">
        <v>0.01613634461201846</v>
      </c>
      <c r="F109" t="n">
        <v>51.1</v>
      </c>
      <c r="G109" t="b">
        <v>0</v>
      </c>
      <c r="H109">
        <f>(D109*0.3)+(E109*0.7)</f>
        <v/>
      </c>
      <c r="I109">
        <f>(C109*0.6)+(H109*0.4)</f>
        <v/>
      </c>
      <c r="J109">
        <f>F109/$F$2</f>
        <v/>
      </c>
      <c r="K109">
        <f>(1000000*0.04/12)*J109</f>
        <v/>
      </c>
      <c r="L109">
        <f>1000000*0.04/12</f>
        <v/>
      </c>
      <c r="M109">
        <f>O108</f>
        <v/>
      </c>
      <c r="N109">
        <f>M109*(1+I109)</f>
        <v/>
      </c>
      <c r="O109">
        <f>MAX(N109-K109,0)</f>
        <v/>
      </c>
      <c r="P109">
        <f>R108</f>
        <v/>
      </c>
      <c r="Q109">
        <f>P109*(1+I109)</f>
        <v/>
      </c>
      <c r="R109">
        <f>MAX(Q109-L109,0)</f>
        <v/>
      </c>
      <c r="S109">
        <f>IF(O109&lt;=0,"Depleted","Active")</f>
        <v/>
      </c>
    </row>
    <row r="110">
      <c r="A110" t="n">
        <v>109</v>
      </c>
      <c r="B110" s="6" t="n">
        <v>27334</v>
      </c>
      <c r="C110" t="n">
        <v>0.03743840005760357</v>
      </c>
      <c r="D110" t="n">
        <v>0.006225</v>
      </c>
      <c r="E110" t="n">
        <v>0.02155983880047237</v>
      </c>
      <c r="F110" t="n">
        <v>51.5</v>
      </c>
      <c r="G110" t="b">
        <v>0</v>
      </c>
      <c r="H110">
        <f>(D110*0.3)+(E110*0.7)</f>
        <v/>
      </c>
      <c r="I110">
        <f>(C110*0.6)+(H110*0.4)</f>
        <v/>
      </c>
      <c r="J110">
        <f>F110/$F$2</f>
        <v/>
      </c>
      <c r="K110">
        <f>(1000000*0.04/12)*J110</f>
        <v/>
      </c>
      <c r="L110">
        <f>1000000*0.04/12</f>
        <v/>
      </c>
      <c r="M110">
        <f>O109</f>
        <v/>
      </c>
      <c r="N110">
        <f>M110*(1+I110)</f>
        <v/>
      </c>
      <c r="O110">
        <f>MAX(N110-K110,0)</f>
        <v/>
      </c>
      <c r="P110">
        <f>R109</f>
        <v/>
      </c>
      <c r="Q110">
        <f>P110*(1+I110)</f>
        <v/>
      </c>
      <c r="R110">
        <f>MAX(Q110-L110,0)</f>
        <v/>
      </c>
      <c r="S110">
        <f>IF(O110&lt;=0,"Depleted","Active")</f>
        <v/>
      </c>
    </row>
    <row r="111">
      <c r="A111" t="n">
        <v>110</v>
      </c>
      <c r="B111" s="6" t="n">
        <v>27364</v>
      </c>
      <c r="C111" t="n">
        <v>-0.06091441315862844</v>
      </c>
      <c r="D111" t="n">
        <v>0.005958333333333334</v>
      </c>
      <c r="E111" t="n">
        <v>0.0236134815905091</v>
      </c>
      <c r="F111" t="n">
        <v>51.9</v>
      </c>
      <c r="G111" t="b">
        <v>0</v>
      </c>
      <c r="H111">
        <f>(D111*0.3)+(E111*0.7)</f>
        <v/>
      </c>
      <c r="I111">
        <f>(C111*0.6)+(H111*0.4)</f>
        <v/>
      </c>
      <c r="J111">
        <f>F111/$F$2</f>
        <v/>
      </c>
      <c r="K111">
        <f>(1000000*0.04/12)*J111</f>
        <v/>
      </c>
      <c r="L111">
        <f>1000000*0.04/12</f>
        <v/>
      </c>
      <c r="M111">
        <f>O110</f>
        <v/>
      </c>
      <c r="N111">
        <f>M111*(1+I111)</f>
        <v/>
      </c>
      <c r="O111">
        <f>MAX(N111-K111,0)</f>
        <v/>
      </c>
      <c r="P111">
        <f>R110</f>
        <v/>
      </c>
      <c r="Q111">
        <f>P111*(1+I111)</f>
        <v/>
      </c>
      <c r="R111">
        <f>MAX(Q111-L111,0)</f>
        <v/>
      </c>
      <c r="S111">
        <f>IF(O111&lt;=0,"Depleted","Active")</f>
        <v/>
      </c>
    </row>
    <row r="112">
      <c r="A112" t="n">
        <v>111</v>
      </c>
      <c r="B112" s="6" t="n">
        <v>27395</v>
      </c>
      <c r="C112" t="n">
        <v>0.08635670443814947</v>
      </c>
      <c r="D112" t="n">
        <v>0.005216666666666667</v>
      </c>
      <c r="E112" t="n">
        <v>0.001386847882094392</v>
      </c>
      <c r="F112" t="n">
        <v>52.1</v>
      </c>
      <c r="G112" t="b">
        <v>0</v>
      </c>
      <c r="H112">
        <f>(D112*0.3)+(E112*0.7)</f>
        <v/>
      </c>
      <c r="I112">
        <f>(C112*0.6)+(H112*0.4)</f>
        <v/>
      </c>
      <c r="J112">
        <f>F112/$F$2</f>
        <v/>
      </c>
      <c r="K112">
        <f>(1000000*0.04/12)*J112</f>
        <v/>
      </c>
      <c r="L112">
        <f>1000000*0.04/12</f>
        <v/>
      </c>
      <c r="M112">
        <f>O111</f>
        <v/>
      </c>
      <c r="N112">
        <f>M112*(1+I112)</f>
        <v/>
      </c>
      <c r="O112">
        <f>MAX(N112-K112,0)</f>
        <v/>
      </c>
      <c r="P112">
        <f>R111</f>
        <v/>
      </c>
      <c r="Q112">
        <f>P112*(1+I112)</f>
        <v/>
      </c>
      <c r="R112">
        <f>MAX(Q112-L112,0)</f>
        <v/>
      </c>
      <c r="S112">
        <f>IF(O112&lt;=0,"Depleted","Active")</f>
        <v/>
      </c>
    </row>
    <row r="113">
      <c r="A113" t="n">
        <v>112</v>
      </c>
      <c r="B113" s="6" t="n">
        <v>27426</v>
      </c>
      <c r="C113" t="n">
        <v>0.1081021108967291</v>
      </c>
      <c r="D113" t="n">
        <v>0.004583333333333333</v>
      </c>
      <c r="E113" t="n">
        <v>0.01383841285649072</v>
      </c>
      <c r="F113" t="n">
        <v>52.5</v>
      </c>
      <c r="G113" t="b">
        <v>0</v>
      </c>
      <c r="H113">
        <f>(D113*0.3)+(E113*0.7)</f>
        <v/>
      </c>
      <c r="I113">
        <f>(C113*0.6)+(H113*0.4)</f>
        <v/>
      </c>
      <c r="J113">
        <f>F113/$F$2</f>
        <v/>
      </c>
      <c r="K113">
        <f>(1000000*0.04/12)*J113</f>
        <v/>
      </c>
      <c r="L113">
        <f>1000000*0.04/12</f>
        <v/>
      </c>
      <c r="M113">
        <f>O112</f>
        <v/>
      </c>
      <c r="N113">
        <f>M113*(1+I113)</f>
        <v/>
      </c>
      <c r="O113">
        <f>MAX(N113-K113,0)</f>
        <v/>
      </c>
      <c r="P113">
        <f>R112</f>
        <v/>
      </c>
      <c r="Q113">
        <f>P113*(1+I113)</f>
        <v/>
      </c>
      <c r="R113">
        <f>MAX(Q113-L113,0)</f>
        <v/>
      </c>
      <c r="S113">
        <f>IF(O113&lt;=0,"Depleted","Active")</f>
        <v/>
      </c>
    </row>
    <row r="114">
      <c r="A114" t="n">
        <v>113</v>
      </c>
      <c r="B114" s="6" t="n">
        <v>27454</v>
      </c>
      <c r="C114" t="n">
        <v>0.04976071577195196</v>
      </c>
      <c r="D114" t="n">
        <v>0.004575</v>
      </c>
      <c r="E114" t="n">
        <v>-0.01693209052704897</v>
      </c>
      <c r="F114" t="n">
        <v>52.7</v>
      </c>
      <c r="G114" t="b">
        <v>0</v>
      </c>
      <c r="H114">
        <f>(D114*0.3)+(E114*0.7)</f>
        <v/>
      </c>
      <c r="I114">
        <f>(C114*0.6)+(H114*0.4)</f>
        <v/>
      </c>
      <c r="J114">
        <f>F114/$F$2</f>
        <v/>
      </c>
      <c r="K114">
        <f>(1000000*0.04/12)*J114</f>
        <v/>
      </c>
      <c r="L114">
        <f>1000000*0.04/12</f>
        <v/>
      </c>
      <c r="M114">
        <f>O113</f>
        <v/>
      </c>
      <c r="N114">
        <f>M114*(1+I114)</f>
        <v/>
      </c>
      <c r="O114">
        <f>MAX(N114-K114,0)</f>
        <v/>
      </c>
      <c r="P114">
        <f>R113</f>
        <v/>
      </c>
      <c r="Q114">
        <f>P114*(1+I114)</f>
        <v/>
      </c>
      <c r="R114">
        <f>MAX(Q114-L114,0)</f>
        <v/>
      </c>
      <c r="S114">
        <f>IF(O114&lt;=0,"Depleted","Active")</f>
        <v/>
      </c>
    </row>
    <row r="115">
      <c r="A115" t="n">
        <v>114</v>
      </c>
      <c r="B115" s="6" t="n">
        <v>27485</v>
      </c>
      <c r="C115" t="n">
        <v>0.01488355414975739</v>
      </c>
      <c r="D115" t="n">
        <v>0.004675</v>
      </c>
      <c r="E115" t="n">
        <v>-0.02675016929487783</v>
      </c>
      <c r="F115" t="n">
        <v>52.9</v>
      </c>
      <c r="G115" t="b">
        <v>0</v>
      </c>
      <c r="H115">
        <f>(D115*0.3)+(E115*0.7)</f>
        <v/>
      </c>
      <c r="I115">
        <f>(C115*0.6)+(H115*0.4)</f>
        <v/>
      </c>
      <c r="J115">
        <f>F115/$F$2</f>
        <v/>
      </c>
      <c r="K115">
        <f>(1000000*0.04/12)*J115</f>
        <v/>
      </c>
      <c r="L115">
        <f>1000000*0.04/12</f>
        <v/>
      </c>
      <c r="M115">
        <f>O114</f>
        <v/>
      </c>
      <c r="N115">
        <f>M115*(1+I115)</f>
        <v/>
      </c>
      <c r="O115">
        <f>MAX(N115-K115,0)</f>
        <v/>
      </c>
      <c r="P115">
        <f>R114</f>
        <v/>
      </c>
      <c r="Q115">
        <f>P115*(1+I115)</f>
        <v/>
      </c>
      <c r="R115">
        <f>MAX(Q115-L115,0)</f>
        <v/>
      </c>
      <c r="S115">
        <f>IF(O115&lt;=0,"Depleted","Active")</f>
        <v/>
      </c>
    </row>
    <row r="116">
      <c r="A116" t="n">
        <v>115</v>
      </c>
      <c r="B116" s="6" t="n">
        <v>27515</v>
      </c>
      <c r="C116" t="n">
        <v>0.06713946923197978</v>
      </c>
      <c r="D116" t="n">
        <v>0.004358333333333334</v>
      </c>
      <c r="E116" t="n">
        <v>0.01823415543363091</v>
      </c>
      <c r="F116" t="n">
        <v>53.2</v>
      </c>
      <c r="G116" t="b">
        <v>0</v>
      </c>
      <c r="H116">
        <f>(D116*0.3)+(E116*0.7)</f>
        <v/>
      </c>
      <c r="I116">
        <f>(C116*0.6)+(H116*0.4)</f>
        <v/>
      </c>
      <c r="J116">
        <f>F116/$F$2</f>
        <v/>
      </c>
      <c r="K116">
        <f>(1000000*0.04/12)*J116</f>
        <v/>
      </c>
      <c r="L116">
        <f>1000000*0.04/12</f>
        <v/>
      </c>
      <c r="M116">
        <f>O115</f>
        <v/>
      </c>
      <c r="N116">
        <f>M116*(1+I116)</f>
        <v/>
      </c>
      <c r="O116">
        <f>MAX(N116-K116,0)</f>
        <v/>
      </c>
      <c r="P116">
        <f>R115</f>
        <v/>
      </c>
      <c r="Q116">
        <f>P116*(1+I116)</f>
        <v/>
      </c>
      <c r="R116">
        <f>MAX(Q116-L116,0)</f>
        <v/>
      </c>
      <c r="S116">
        <f>IF(O116&lt;=0,"Depleted","Active")</f>
        <v/>
      </c>
    </row>
    <row r="117">
      <c r="A117" t="n">
        <v>116</v>
      </c>
      <c r="B117" s="6" t="n">
        <v>27546</v>
      </c>
      <c r="C117" t="n">
        <v>0.02895856455789869</v>
      </c>
      <c r="D117" t="n">
        <v>0.00445</v>
      </c>
      <c r="E117" t="n">
        <v>0.02022114485211078</v>
      </c>
      <c r="F117" t="n">
        <v>53.6</v>
      </c>
      <c r="G117" t="b">
        <v>0</v>
      </c>
      <c r="H117">
        <f>(D117*0.3)+(E117*0.7)</f>
        <v/>
      </c>
      <c r="I117">
        <f>(C117*0.6)+(H117*0.4)</f>
        <v/>
      </c>
      <c r="J117">
        <f>F117/$F$2</f>
        <v/>
      </c>
      <c r="K117">
        <f>(1000000*0.04/12)*J117</f>
        <v/>
      </c>
      <c r="L117">
        <f>1000000*0.04/12</f>
        <v/>
      </c>
      <c r="M117">
        <f>O116</f>
        <v/>
      </c>
      <c r="N117">
        <f>M117*(1+I117)</f>
        <v/>
      </c>
      <c r="O117">
        <f>MAX(N117-K117,0)</f>
        <v/>
      </c>
      <c r="P117">
        <f>R116</f>
        <v/>
      </c>
      <c r="Q117">
        <f>P117*(1+I117)</f>
        <v/>
      </c>
      <c r="R117">
        <f>MAX(Q117-L117,0)</f>
        <v/>
      </c>
      <c r="S117">
        <f>IF(O117&lt;=0,"Depleted","Active")</f>
        <v/>
      </c>
    </row>
    <row r="118">
      <c r="A118" t="n">
        <v>117</v>
      </c>
      <c r="B118" s="6" t="n">
        <v>27576</v>
      </c>
      <c r="C118" t="n">
        <v>0.004319985569985585</v>
      </c>
      <c r="D118" t="n">
        <v>0.005108333333333334</v>
      </c>
      <c r="E118" t="n">
        <v>-0.006833071854685411</v>
      </c>
      <c r="F118" t="n">
        <v>54.2</v>
      </c>
      <c r="G118" t="b">
        <v>0</v>
      </c>
      <c r="H118">
        <f>(D118*0.3)+(E118*0.7)</f>
        <v/>
      </c>
      <c r="I118">
        <f>(C118*0.6)+(H118*0.4)</f>
        <v/>
      </c>
      <c r="J118">
        <f>F118/$F$2</f>
        <v/>
      </c>
      <c r="K118">
        <f>(1000000*0.04/12)*J118</f>
        <v/>
      </c>
      <c r="L118">
        <f>1000000*0.04/12</f>
        <v/>
      </c>
      <c r="M118">
        <f>O117</f>
        <v/>
      </c>
      <c r="N118">
        <f>M118*(1+I118)</f>
        <v/>
      </c>
      <c r="O118">
        <f>MAX(N118-K118,0)</f>
        <v/>
      </c>
      <c r="P118">
        <f>R117</f>
        <v/>
      </c>
      <c r="Q118">
        <f>P118*(1+I118)</f>
        <v/>
      </c>
      <c r="R118">
        <f>MAX(Q118-L118,0)</f>
        <v/>
      </c>
      <c r="S118">
        <f>IF(O118&lt;=0,"Depleted","Active")</f>
        <v/>
      </c>
    </row>
    <row r="119">
      <c r="A119" t="n">
        <v>118</v>
      </c>
      <c r="B119" s="6" t="n">
        <v>27607</v>
      </c>
      <c r="C119" t="n">
        <v>-0.06996251847046531</v>
      </c>
      <c r="D119" t="n">
        <v>0.005366666666666666</v>
      </c>
      <c r="E119" t="n">
        <v>-0.01568758277197449</v>
      </c>
      <c r="F119" t="n">
        <v>54.3</v>
      </c>
      <c r="G119" t="b">
        <v>0</v>
      </c>
      <c r="H119">
        <f>(D119*0.3)+(E119*0.7)</f>
        <v/>
      </c>
      <c r="I119">
        <f>(C119*0.6)+(H119*0.4)</f>
        <v/>
      </c>
      <c r="J119">
        <f>F119/$F$2</f>
        <v/>
      </c>
      <c r="K119">
        <f>(1000000*0.04/12)*J119</f>
        <v/>
      </c>
      <c r="L119">
        <f>1000000*0.04/12</f>
        <v/>
      </c>
      <c r="M119">
        <f>O118</f>
        <v/>
      </c>
      <c r="N119">
        <f>M119*(1+I119)</f>
        <v/>
      </c>
      <c r="O119">
        <f>MAX(N119-K119,0)</f>
        <v/>
      </c>
      <c r="P119">
        <f>R118</f>
        <v/>
      </c>
      <c r="Q119">
        <f>P119*(1+I119)</f>
        <v/>
      </c>
      <c r="R119">
        <f>MAX(Q119-L119,0)</f>
        <v/>
      </c>
      <c r="S119">
        <f>IF(O119&lt;=0,"Depleted","Active")</f>
        <v/>
      </c>
    </row>
    <row r="120">
      <c r="A120" t="n">
        <v>119</v>
      </c>
      <c r="B120" s="6" t="n">
        <v>27638</v>
      </c>
      <c r="C120" t="n">
        <v>-0.008526815229650264</v>
      </c>
      <c r="D120" t="n">
        <v>0.00535</v>
      </c>
      <c r="E120" t="n">
        <v>0.005025444098672313</v>
      </c>
      <c r="F120" t="n">
        <v>54.6</v>
      </c>
      <c r="G120" t="b">
        <v>0</v>
      </c>
      <c r="H120">
        <f>(D120*0.3)+(E120*0.7)</f>
        <v/>
      </c>
      <c r="I120">
        <f>(C120*0.6)+(H120*0.4)</f>
        <v/>
      </c>
      <c r="J120">
        <f>F120/$F$2</f>
        <v/>
      </c>
      <c r="K120">
        <f>(1000000*0.04/12)*J120</f>
        <v/>
      </c>
      <c r="L120">
        <f>1000000*0.04/12</f>
        <v/>
      </c>
      <c r="M120">
        <f>O119</f>
        <v/>
      </c>
      <c r="N120">
        <f>M120*(1+I120)</f>
        <v/>
      </c>
      <c r="O120">
        <f>MAX(N120-K120,0)</f>
        <v/>
      </c>
      <c r="P120">
        <f>R119</f>
        <v/>
      </c>
      <c r="Q120">
        <f>P120*(1+I120)</f>
        <v/>
      </c>
      <c r="R120">
        <f>MAX(Q120-L120,0)</f>
        <v/>
      </c>
      <c r="S120">
        <f>IF(O120&lt;=0,"Depleted","Active")</f>
        <v/>
      </c>
    </row>
    <row r="121">
      <c r="A121" t="n">
        <v>120</v>
      </c>
      <c r="B121" s="6" t="n">
        <v>27668</v>
      </c>
      <c r="C121" t="n">
        <v>0.04970276760757453</v>
      </c>
      <c r="D121" t="n">
        <v>0.004966666666666667</v>
      </c>
      <c r="E121" t="n">
        <v>0.02635945845863185</v>
      </c>
      <c r="F121" t="n">
        <v>54.9</v>
      </c>
      <c r="G121" t="b">
        <v>0</v>
      </c>
      <c r="H121">
        <f>(D121*0.3)+(E121*0.7)</f>
        <v/>
      </c>
      <c r="I121">
        <f>(C121*0.6)+(H121*0.4)</f>
        <v/>
      </c>
      <c r="J121">
        <f>F121/$F$2</f>
        <v/>
      </c>
      <c r="K121">
        <f>(1000000*0.04/12)*J121</f>
        <v/>
      </c>
      <c r="L121">
        <f>1000000*0.04/12</f>
        <v/>
      </c>
      <c r="M121">
        <f>O120</f>
        <v/>
      </c>
      <c r="N121">
        <f>M121*(1+I121)</f>
        <v/>
      </c>
      <c r="O121">
        <f>MAX(N121-K121,0)</f>
        <v/>
      </c>
      <c r="P121">
        <f>R120</f>
        <v/>
      </c>
      <c r="Q121">
        <f>P121*(1+I121)</f>
        <v/>
      </c>
      <c r="R121">
        <f>MAX(Q121-L121,0)</f>
        <v/>
      </c>
      <c r="S121">
        <f>IF(O121&lt;=0,"Depleted","Active")</f>
        <v/>
      </c>
    </row>
    <row r="122">
      <c r="A122" t="n">
        <v>121</v>
      </c>
      <c r="B122" s="6" t="n">
        <v>27699</v>
      </c>
      <c r="C122" t="n">
        <v>0.0204075872191487</v>
      </c>
      <c r="D122" t="n">
        <v>0.004566666666666667</v>
      </c>
      <c r="E122" t="n">
        <v>0.01280873466719133</v>
      </c>
      <c r="F122" t="n">
        <v>55.3</v>
      </c>
      <c r="G122" t="b">
        <v>0</v>
      </c>
      <c r="H122">
        <f>(D122*0.3)+(E122*0.7)</f>
        <v/>
      </c>
      <c r="I122">
        <f>(C122*0.6)+(H122*0.4)</f>
        <v/>
      </c>
      <c r="J122">
        <f>F122/$F$2</f>
        <v/>
      </c>
      <c r="K122">
        <f>(1000000*0.04/12)*J122</f>
        <v/>
      </c>
      <c r="L122">
        <f>1000000*0.04/12</f>
        <v/>
      </c>
      <c r="M122">
        <f>O121</f>
        <v/>
      </c>
      <c r="N122">
        <f>M122*(1+I122)</f>
        <v/>
      </c>
      <c r="O122">
        <f>MAX(N122-K122,0)</f>
        <v/>
      </c>
      <c r="P122">
        <f>R121</f>
        <v/>
      </c>
      <c r="Q122">
        <f>P122*(1+I122)</f>
        <v/>
      </c>
      <c r="R122">
        <f>MAX(Q122-L122,0)</f>
        <v/>
      </c>
      <c r="S122">
        <f>IF(O122&lt;=0,"Depleted","Active")</f>
        <v/>
      </c>
    </row>
    <row r="123">
      <c r="A123" t="n">
        <v>122</v>
      </c>
      <c r="B123" s="6" t="n">
        <v>27729</v>
      </c>
      <c r="C123" t="n">
        <v>-0.01180563265608214</v>
      </c>
      <c r="D123" t="n">
        <v>0.004533333333333334</v>
      </c>
      <c r="E123" t="n">
        <v>0.01006336090774459</v>
      </c>
      <c r="F123" t="n">
        <v>55.5</v>
      </c>
      <c r="G123" t="b">
        <v>0</v>
      </c>
      <c r="H123">
        <f>(D123*0.3)+(E123*0.7)</f>
        <v/>
      </c>
      <c r="I123">
        <f>(C123*0.6)+(H123*0.4)</f>
        <v/>
      </c>
      <c r="J123">
        <f>F123/$F$2</f>
        <v/>
      </c>
      <c r="K123">
        <f>(1000000*0.04/12)*J123</f>
        <v/>
      </c>
      <c r="L123">
        <f>1000000*0.04/12</f>
        <v/>
      </c>
      <c r="M123">
        <f>O122</f>
        <v/>
      </c>
      <c r="N123">
        <f>M123*(1+I123)</f>
        <v/>
      </c>
      <c r="O123">
        <f>MAX(N123-K123,0)</f>
        <v/>
      </c>
      <c r="P123">
        <f>R122</f>
        <v/>
      </c>
      <c r="Q123">
        <f>P123*(1+I123)</f>
        <v/>
      </c>
      <c r="R123">
        <f>MAX(Q123-L123,0)</f>
        <v/>
      </c>
      <c r="S123">
        <f>IF(O123&lt;=0,"Depleted","Active")</f>
        <v/>
      </c>
    </row>
    <row r="124">
      <c r="A124" t="n">
        <v>123</v>
      </c>
      <c r="B124" s="6" t="n">
        <v>27760</v>
      </c>
      <c r="C124" t="n">
        <v>0.09545596580232996</v>
      </c>
      <c r="D124" t="n">
        <v>0.004058333333333333</v>
      </c>
      <c r="E124" t="n">
        <v>0.02431747416598469</v>
      </c>
      <c r="F124" t="n">
        <v>55.6</v>
      </c>
      <c r="G124" t="b">
        <v>0</v>
      </c>
      <c r="H124">
        <f>(D124*0.3)+(E124*0.7)</f>
        <v/>
      </c>
      <c r="I124">
        <f>(C124*0.6)+(H124*0.4)</f>
        <v/>
      </c>
      <c r="J124">
        <f>F124/$F$2</f>
        <v/>
      </c>
      <c r="K124">
        <f>(1000000*0.04/12)*J124</f>
        <v/>
      </c>
      <c r="L124">
        <f>1000000*0.04/12</f>
        <v/>
      </c>
      <c r="M124">
        <f>O123</f>
        <v/>
      </c>
      <c r="N124">
        <f>M124*(1+I124)</f>
        <v/>
      </c>
      <c r="O124">
        <f>MAX(N124-K124,0)</f>
        <v/>
      </c>
      <c r="P124">
        <f>R123</f>
        <v/>
      </c>
      <c r="Q124">
        <f>P124*(1+I124)</f>
        <v/>
      </c>
      <c r="R124">
        <f>MAX(Q124-L124,0)</f>
        <v/>
      </c>
      <c r="S124">
        <f>IF(O124&lt;=0,"Depleted","Active")</f>
        <v/>
      </c>
    </row>
    <row r="125">
      <c r="A125" t="n">
        <v>124</v>
      </c>
      <c r="B125" s="6" t="n">
        <v>27791</v>
      </c>
      <c r="C125" t="n">
        <v>0.041784250464588</v>
      </c>
      <c r="D125" t="n">
        <v>0.004066666666666666</v>
      </c>
      <c r="E125" t="n">
        <v>0.003062960184373414</v>
      </c>
      <c r="F125" t="n">
        <v>55.8</v>
      </c>
      <c r="G125" t="b">
        <v>0</v>
      </c>
      <c r="H125">
        <f>(D125*0.3)+(E125*0.7)</f>
        <v/>
      </c>
      <c r="I125">
        <f>(C125*0.6)+(H125*0.4)</f>
        <v/>
      </c>
      <c r="J125">
        <f>F125/$F$2</f>
        <v/>
      </c>
      <c r="K125">
        <f>(1000000*0.04/12)*J125</f>
        <v/>
      </c>
      <c r="L125">
        <f>1000000*0.04/12</f>
        <v/>
      </c>
      <c r="M125">
        <f>O124</f>
        <v/>
      </c>
      <c r="N125">
        <f>M125*(1+I125)</f>
        <v/>
      </c>
      <c r="O125">
        <f>MAX(N125-K125,0)</f>
        <v/>
      </c>
      <c r="P125">
        <f>R124</f>
        <v/>
      </c>
      <c r="Q125">
        <f>P125*(1+I125)</f>
        <v/>
      </c>
      <c r="R125">
        <f>MAX(Q125-L125,0)</f>
        <v/>
      </c>
      <c r="S125">
        <f>IF(O125&lt;=0,"Depleted","Active")</f>
        <v/>
      </c>
    </row>
    <row r="126">
      <c r="A126" t="n">
        <v>125</v>
      </c>
      <c r="B126" s="6" t="n">
        <v>27820</v>
      </c>
      <c r="C126" t="n">
        <v>0.008026838966202821</v>
      </c>
      <c r="D126" t="n">
        <v>0.004166666666666667</v>
      </c>
      <c r="E126" t="n">
        <v>0.01056718690200233</v>
      </c>
      <c r="F126" t="n">
        <v>55.9</v>
      </c>
      <c r="G126" t="b">
        <v>0</v>
      </c>
      <c r="H126">
        <f>(D126*0.3)+(E126*0.7)</f>
        <v/>
      </c>
      <c r="I126">
        <f>(C126*0.6)+(H126*0.4)</f>
        <v/>
      </c>
      <c r="J126">
        <f>F126/$F$2</f>
        <v/>
      </c>
      <c r="K126">
        <f>(1000000*0.04/12)*J126</f>
        <v/>
      </c>
      <c r="L126">
        <f>1000000*0.04/12</f>
        <v/>
      </c>
      <c r="M126">
        <f>O125</f>
        <v/>
      </c>
      <c r="N126">
        <f>M126*(1+I126)</f>
        <v/>
      </c>
      <c r="O126">
        <f>MAX(N126-K126,0)</f>
        <v/>
      </c>
      <c r="P126">
        <f>R125</f>
        <v/>
      </c>
      <c r="Q126">
        <f>P126*(1+I126)</f>
        <v/>
      </c>
      <c r="R126">
        <f>MAX(Q126-L126,0)</f>
        <v/>
      </c>
      <c r="S126">
        <f>IF(O126&lt;=0,"Depleted","Active")</f>
        <v/>
      </c>
    </row>
    <row r="127">
      <c r="A127" t="n">
        <v>126</v>
      </c>
      <c r="B127" s="6" t="n">
        <v>27851</v>
      </c>
      <c r="C127" t="n">
        <v>0.01097373062973972</v>
      </c>
      <c r="D127" t="n">
        <v>0.004050000000000001</v>
      </c>
      <c r="E127" t="n">
        <v>0.01807817036190109</v>
      </c>
      <c r="F127" t="n">
        <v>56.1</v>
      </c>
      <c r="G127" t="b">
        <v>0</v>
      </c>
      <c r="H127">
        <f>(D127*0.3)+(E127*0.7)</f>
        <v/>
      </c>
      <c r="I127">
        <f>(C127*0.6)+(H127*0.4)</f>
        <v/>
      </c>
      <c r="J127">
        <f>F127/$F$2</f>
        <v/>
      </c>
      <c r="K127">
        <f>(1000000*0.04/12)*J127</f>
        <v/>
      </c>
      <c r="L127">
        <f>1000000*0.04/12</f>
        <v/>
      </c>
      <c r="M127">
        <f>O126</f>
        <v/>
      </c>
      <c r="N127">
        <f>M127*(1+I127)</f>
        <v/>
      </c>
      <c r="O127">
        <f>MAX(N127-K127,0)</f>
        <v/>
      </c>
      <c r="P127">
        <f>R126</f>
        <v/>
      </c>
      <c r="Q127">
        <f>P127*(1+I127)</f>
        <v/>
      </c>
      <c r="R127">
        <f>MAX(Q127-L127,0)</f>
        <v/>
      </c>
      <c r="S127">
        <f>IF(O127&lt;=0,"Depleted","Active")</f>
        <v/>
      </c>
    </row>
    <row r="128">
      <c r="A128" t="n">
        <v>127</v>
      </c>
      <c r="B128" s="6" t="n">
        <v>27881</v>
      </c>
      <c r="C128" t="n">
        <v>-0.003813649002289754</v>
      </c>
      <c r="D128" t="n">
        <v>0.004333333333333334</v>
      </c>
      <c r="E128" t="n">
        <v>-0.01661328054688592</v>
      </c>
      <c r="F128" t="n">
        <v>56.5</v>
      </c>
      <c r="G128" t="b">
        <v>0</v>
      </c>
      <c r="H128">
        <f>(D128*0.3)+(E128*0.7)</f>
        <v/>
      </c>
      <c r="I128">
        <f>(C128*0.6)+(H128*0.4)</f>
        <v/>
      </c>
      <c r="J128">
        <f>F128/$F$2</f>
        <v/>
      </c>
      <c r="K128">
        <f>(1000000*0.04/12)*J128</f>
        <v/>
      </c>
      <c r="L128">
        <f>1000000*0.04/12</f>
        <v/>
      </c>
      <c r="M128">
        <f>O127</f>
        <v/>
      </c>
      <c r="N128">
        <f>M128*(1+I128)</f>
        <v/>
      </c>
      <c r="O128">
        <f>MAX(N128-K128,0)</f>
        <v/>
      </c>
      <c r="P128">
        <f>R127</f>
        <v/>
      </c>
      <c r="Q128">
        <f>P128*(1+I128)</f>
        <v/>
      </c>
      <c r="R128">
        <f>MAX(Q128-L128,0)</f>
        <v/>
      </c>
      <c r="S128">
        <f>IF(O128&lt;=0,"Depleted","Active")</f>
        <v/>
      </c>
    </row>
    <row r="129">
      <c r="A129" t="n">
        <v>128</v>
      </c>
      <c r="B129" s="6" t="n">
        <v>27912</v>
      </c>
      <c r="C129" t="n">
        <v>0.009025032938076327</v>
      </c>
      <c r="D129" t="n">
        <v>0.004508333333333334</v>
      </c>
      <c r="E129" t="n">
        <v>0.009284390751509818</v>
      </c>
      <c r="F129" t="n">
        <v>56.8</v>
      </c>
      <c r="G129" t="b">
        <v>0</v>
      </c>
      <c r="H129">
        <f>(D129*0.3)+(E129*0.7)</f>
        <v/>
      </c>
      <c r="I129">
        <f>(C129*0.6)+(H129*0.4)</f>
        <v/>
      </c>
      <c r="J129">
        <f>F129/$F$2</f>
        <v/>
      </c>
      <c r="K129">
        <f>(1000000*0.04/12)*J129</f>
        <v/>
      </c>
      <c r="L129">
        <f>1000000*0.04/12</f>
        <v/>
      </c>
      <c r="M129">
        <f>O128</f>
        <v/>
      </c>
      <c r="N129">
        <f>M129*(1+I129)</f>
        <v/>
      </c>
      <c r="O129">
        <f>MAX(N129-K129,0)</f>
        <v/>
      </c>
      <c r="P129">
        <f>R128</f>
        <v/>
      </c>
      <c r="Q129">
        <f>P129*(1+I129)</f>
        <v/>
      </c>
      <c r="R129">
        <f>MAX(Q129-L129,0)</f>
        <v/>
      </c>
      <c r="S129">
        <f>IF(O129&lt;=0,"Depleted","Active")</f>
        <v/>
      </c>
    </row>
    <row r="130">
      <c r="A130" t="n">
        <v>129</v>
      </c>
      <c r="B130" s="6" t="n">
        <v>27942</v>
      </c>
      <c r="C130" t="n">
        <v>0.02667812704649641</v>
      </c>
      <c r="D130" t="n">
        <v>0.004358333333333334</v>
      </c>
      <c r="E130" t="n">
        <v>0.008578548776886439</v>
      </c>
      <c r="F130" t="n">
        <v>57.1</v>
      </c>
      <c r="G130" t="b">
        <v>0</v>
      </c>
      <c r="H130">
        <f>(D130*0.3)+(E130*0.7)</f>
        <v/>
      </c>
      <c r="I130">
        <f>(C130*0.6)+(H130*0.4)</f>
        <v/>
      </c>
      <c r="J130">
        <f>F130/$F$2</f>
        <v/>
      </c>
      <c r="K130">
        <f>(1000000*0.04/12)*J130</f>
        <v/>
      </c>
      <c r="L130">
        <f>1000000*0.04/12</f>
        <v/>
      </c>
      <c r="M130">
        <f>O129</f>
        <v/>
      </c>
      <c r="N130">
        <f>M130*(1+I130)</f>
        <v/>
      </c>
      <c r="O130">
        <f>MAX(N130-K130,0)</f>
        <v/>
      </c>
      <c r="P130">
        <f>R129</f>
        <v/>
      </c>
      <c r="Q130">
        <f>P130*(1+I130)</f>
        <v/>
      </c>
      <c r="R130">
        <f>MAX(Q130-L130,0)</f>
        <v/>
      </c>
      <c r="S130">
        <f>IF(O130&lt;=0,"Depleted","Active")</f>
        <v/>
      </c>
    </row>
    <row r="131">
      <c r="A131" t="n">
        <v>130</v>
      </c>
      <c r="B131" s="6" t="n">
        <v>27973</v>
      </c>
      <c r="C131" t="n">
        <v>-0.00558221369161882</v>
      </c>
      <c r="D131" t="n">
        <v>0.004283333333333333</v>
      </c>
      <c r="E131" t="n">
        <v>0.01059312880385674</v>
      </c>
      <c r="F131" t="n">
        <v>57.4</v>
      </c>
      <c r="G131" t="b">
        <v>0</v>
      </c>
      <c r="H131">
        <f>(D131*0.3)+(E131*0.7)</f>
        <v/>
      </c>
      <c r="I131">
        <f>(C131*0.6)+(H131*0.4)</f>
        <v/>
      </c>
      <c r="J131">
        <f>F131/$F$2</f>
        <v/>
      </c>
      <c r="K131">
        <f>(1000000*0.04/12)*J131</f>
        <v/>
      </c>
      <c r="L131">
        <f>1000000*0.04/12</f>
        <v/>
      </c>
      <c r="M131">
        <f>O130</f>
        <v/>
      </c>
      <c r="N131">
        <f>M131*(1+I131)</f>
        <v/>
      </c>
      <c r="O131">
        <f>MAX(N131-K131,0)</f>
        <v/>
      </c>
      <c r="P131">
        <f>R130</f>
        <v/>
      </c>
      <c r="Q131">
        <f>P131*(1+I131)</f>
        <v/>
      </c>
      <c r="R131">
        <f>MAX(Q131-L131,0)</f>
        <v/>
      </c>
      <c r="S131">
        <f>IF(O131&lt;=0,"Depleted","Active")</f>
        <v/>
      </c>
    </row>
    <row r="132">
      <c r="A132" t="n">
        <v>131</v>
      </c>
      <c r="B132" s="6" t="n">
        <v>28004</v>
      </c>
      <c r="C132" t="n">
        <v>0.02440303323652793</v>
      </c>
      <c r="D132" t="n">
        <v>0.004233333333333333</v>
      </c>
      <c r="E132" t="n">
        <v>0.01877910180481761</v>
      </c>
      <c r="F132" t="n">
        <v>57.6</v>
      </c>
      <c r="G132" t="b">
        <v>0</v>
      </c>
      <c r="H132">
        <f>(D132*0.3)+(E132*0.7)</f>
        <v/>
      </c>
      <c r="I132">
        <f>(C132*0.6)+(H132*0.4)</f>
        <v/>
      </c>
      <c r="J132">
        <f>F132/$F$2</f>
        <v/>
      </c>
      <c r="K132">
        <f>(1000000*0.04/12)*J132</f>
        <v/>
      </c>
      <c r="L132">
        <f>1000000*0.04/12</f>
        <v/>
      </c>
      <c r="M132">
        <f>O131</f>
        <v/>
      </c>
      <c r="N132">
        <f>M132*(1+I132)</f>
        <v/>
      </c>
      <c r="O132">
        <f>MAX(N132-K132,0)</f>
        <v/>
      </c>
      <c r="P132">
        <f>R131</f>
        <v/>
      </c>
      <c r="Q132">
        <f>P132*(1+I132)</f>
        <v/>
      </c>
      <c r="R132">
        <f>MAX(Q132-L132,0)</f>
        <v/>
      </c>
      <c r="S132">
        <f>IF(O132&lt;=0,"Depleted","Active")</f>
        <v/>
      </c>
    </row>
    <row r="133">
      <c r="A133" t="n">
        <v>132</v>
      </c>
      <c r="B133" s="6" t="n">
        <v>28034</v>
      </c>
      <c r="C133" t="n">
        <v>-0.03102948657187987</v>
      </c>
      <c r="D133" t="n">
        <v>0.0041</v>
      </c>
      <c r="E133" t="n">
        <v>0.01873064069943626</v>
      </c>
      <c r="F133" t="n">
        <v>57.9</v>
      </c>
      <c r="G133" t="b">
        <v>0</v>
      </c>
      <c r="H133">
        <f>(D133*0.3)+(E133*0.7)</f>
        <v/>
      </c>
      <c r="I133">
        <f>(C133*0.6)+(H133*0.4)</f>
        <v/>
      </c>
      <c r="J133">
        <f>F133/$F$2</f>
        <v/>
      </c>
      <c r="K133">
        <f>(1000000*0.04/12)*J133</f>
        <v/>
      </c>
      <c r="L133">
        <f>1000000*0.04/12</f>
        <v/>
      </c>
      <c r="M133">
        <f>O132</f>
        <v/>
      </c>
      <c r="N133">
        <f>M133*(1+I133)</f>
        <v/>
      </c>
      <c r="O133">
        <f>MAX(N133-K133,0)</f>
        <v/>
      </c>
      <c r="P133">
        <f>R132</f>
        <v/>
      </c>
      <c r="Q133">
        <f>P133*(1+I133)</f>
        <v/>
      </c>
      <c r="R133">
        <f>MAX(Q133-L133,0)</f>
        <v/>
      </c>
      <c r="S133">
        <f>IF(O133&lt;=0,"Depleted","Active")</f>
        <v/>
      </c>
    </row>
    <row r="134">
      <c r="A134" t="n">
        <v>133</v>
      </c>
      <c r="B134" s="6" t="n">
        <v>28065</v>
      </c>
      <c r="C134" t="n">
        <v>-0.00361193163231921</v>
      </c>
      <c r="D134" t="n">
        <v>0.003958333333333334</v>
      </c>
      <c r="E134" t="n">
        <v>0.01449127240447285</v>
      </c>
      <c r="F134" t="n">
        <v>58</v>
      </c>
      <c r="G134" t="b">
        <v>0</v>
      </c>
      <c r="H134">
        <f>(D134*0.3)+(E134*0.7)</f>
        <v/>
      </c>
      <c r="I134">
        <f>(C134*0.6)+(H134*0.4)</f>
        <v/>
      </c>
      <c r="J134">
        <f>F134/$F$2</f>
        <v/>
      </c>
      <c r="K134">
        <f>(1000000*0.04/12)*J134</f>
        <v/>
      </c>
      <c r="L134">
        <f>1000000*0.04/12</f>
        <v/>
      </c>
      <c r="M134">
        <f>O133</f>
        <v/>
      </c>
      <c r="N134">
        <f>M134*(1+I134)</f>
        <v/>
      </c>
      <c r="O134">
        <f>MAX(N134-K134,0)</f>
        <v/>
      </c>
      <c r="P134">
        <f>R133</f>
        <v/>
      </c>
      <c r="Q134">
        <f>P134*(1+I134)</f>
        <v/>
      </c>
      <c r="R134">
        <f>MAX(Q134-L134,0)</f>
        <v/>
      </c>
      <c r="S134">
        <f>IF(O134&lt;=0,"Depleted","Active")</f>
        <v/>
      </c>
    </row>
    <row r="135">
      <c r="A135" t="n">
        <v>134</v>
      </c>
      <c r="B135" s="6" t="n">
        <v>28095</v>
      </c>
      <c r="C135" t="n">
        <v>0.03791996047430835</v>
      </c>
      <c r="D135" t="n">
        <v>0.003625</v>
      </c>
      <c r="E135" t="n">
        <v>0.03574372412717106</v>
      </c>
      <c r="F135" t="n">
        <v>58.2</v>
      </c>
      <c r="G135" t="b">
        <v>0</v>
      </c>
      <c r="H135">
        <f>(D135*0.3)+(E135*0.7)</f>
        <v/>
      </c>
      <c r="I135">
        <f>(C135*0.6)+(H135*0.4)</f>
        <v/>
      </c>
      <c r="J135">
        <f>F135/$F$2</f>
        <v/>
      </c>
      <c r="K135">
        <f>(1000000*0.04/12)*J135</f>
        <v/>
      </c>
      <c r="L135">
        <f>1000000*0.04/12</f>
        <v/>
      </c>
      <c r="M135">
        <f>O134</f>
        <v/>
      </c>
      <c r="N135">
        <f>M135*(1+I135)</f>
        <v/>
      </c>
      <c r="O135">
        <f>MAX(N135-K135,0)</f>
        <v/>
      </c>
      <c r="P135">
        <f>R134</f>
        <v/>
      </c>
      <c r="Q135">
        <f>P135*(1+I135)</f>
        <v/>
      </c>
      <c r="R135">
        <f>MAX(Q135-L135,0)</f>
        <v/>
      </c>
      <c r="S135">
        <f>IF(O135&lt;=0,"Depleted","Active")</f>
        <v/>
      </c>
    </row>
    <row r="136">
      <c r="A136" t="n">
        <v>135</v>
      </c>
      <c r="B136" s="6" t="n">
        <v>28126</v>
      </c>
      <c r="C136" t="n">
        <v>-0.005335347023241011</v>
      </c>
      <c r="D136" t="n">
        <v>0.00385</v>
      </c>
      <c r="E136" t="n">
        <v>-0.01792055501908426</v>
      </c>
      <c r="F136" t="n">
        <v>58.5</v>
      </c>
      <c r="G136" t="b">
        <v>0</v>
      </c>
      <c r="H136">
        <f>(D136*0.3)+(E136*0.7)</f>
        <v/>
      </c>
      <c r="I136">
        <f>(C136*0.6)+(H136*0.4)</f>
        <v/>
      </c>
      <c r="J136">
        <f>F136/$F$2</f>
        <v/>
      </c>
      <c r="K136">
        <f>(1000000*0.04/12)*J136</f>
        <v/>
      </c>
      <c r="L136">
        <f>1000000*0.04/12</f>
        <v/>
      </c>
      <c r="M136">
        <f>O135</f>
        <v/>
      </c>
      <c r="N136">
        <f>M136*(1+I136)</f>
        <v/>
      </c>
      <c r="O136">
        <f>MAX(N136-K136,0)</f>
        <v/>
      </c>
      <c r="P136">
        <f>R135</f>
        <v/>
      </c>
      <c r="Q136">
        <f>P136*(1+I136)</f>
        <v/>
      </c>
      <c r="R136">
        <f>MAX(Q136-L136,0)</f>
        <v/>
      </c>
      <c r="S136">
        <f>IF(O136&lt;=0,"Depleted","Active")</f>
        <v/>
      </c>
    </row>
    <row r="137">
      <c r="A137" t="n">
        <v>136</v>
      </c>
      <c r="B137" s="6" t="n">
        <v>28157</v>
      </c>
      <c r="C137" t="n">
        <v>-0.02364857899807327</v>
      </c>
      <c r="D137" t="n">
        <v>0.003891666666666667</v>
      </c>
      <c r="E137" t="n">
        <v>-0.006408655277604514</v>
      </c>
      <c r="F137" t="n">
        <v>59.1</v>
      </c>
      <c r="G137" t="b">
        <v>0</v>
      </c>
      <c r="H137">
        <f>(D137*0.3)+(E137*0.7)</f>
        <v/>
      </c>
      <c r="I137">
        <f>(C137*0.6)+(H137*0.4)</f>
        <v/>
      </c>
      <c r="J137">
        <f>F137/$F$2</f>
        <v/>
      </c>
      <c r="K137">
        <f>(1000000*0.04/12)*J137</f>
        <v/>
      </c>
      <c r="L137">
        <f>1000000*0.04/12</f>
        <v/>
      </c>
      <c r="M137">
        <f>O136</f>
        <v/>
      </c>
      <c r="N137">
        <f>M137*(1+I137)</f>
        <v/>
      </c>
      <c r="O137">
        <f>MAX(N137-K137,0)</f>
        <v/>
      </c>
      <c r="P137">
        <f>R136</f>
        <v/>
      </c>
      <c r="Q137">
        <f>P137*(1+I137)</f>
        <v/>
      </c>
      <c r="R137">
        <f>MAX(Q137-L137,0)</f>
        <v/>
      </c>
      <c r="S137">
        <f>IF(O137&lt;=0,"Depleted","Active")</f>
        <v/>
      </c>
    </row>
    <row r="138">
      <c r="A138" t="n">
        <v>137</v>
      </c>
      <c r="B138" s="6" t="n">
        <v>28185</v>
      </c>
      <c r="C138" t="n">
        <v>-0.0005033003300330963</v>
      </c>
      <c r="D138" t="n">
        <v>0.003833333333333333</v>
      </c>
      <c r="E138" t="n">
        <v>0.001344726590872534</v>
      </c>
      <c r="F138" t="n">
        <v>59.5</v>
      </c>
      <c r="G138" t="b">
        <v>0</v>
      </c>
      <c r="H138">
        <f>(D138*0.3)+(E138*0.7)</f>
        <v/>
      </c>
      <c r="I138">
        <f>(C138*0.6)+(H138*0.4)</f>
        <v/>
      </c>
      <c r="J138">
        <f>F138/$F$2</f>
        <v/>
      </c>
      <c r="K138">
        <f>(1000000*0.04/12)*J138</f>
        <v/>
      </c>
      <c r="L138">
        <f>1000000*0.04/12</f>
        <v/>
      </c>
      <c r="M138">
        <f>O137</f>
        <v/>
      </c>
      <c r="N138">
        <f>M138*(1+I138)</f>
        <v/>
      </c>
      <c r="O138">
        <f>MAX(N138-K138,0)</f>
        <v/>
      </c>
      <c r="P138">
        <f>R137</f>
        <v/>
      </c>
      <c r="Q138">
        <f>P138*(1+I138)</f>
        <v/>
      </c>
      <c r="R138">
        <f>MAX(Q138-L138,0)</f>
        <v/>
      </c>
      <c r="S138">
        <f>IF(O138&lt;=0,"Depleted","Active")</f>
        <v/>
      </c>
    </row>
    <row r="139">
      <c r="A139" t="n">
        <v>138</v>
      </c>
      <c r="B139" s="6" t="n">
        <v>28216</v>
      </c>
      <c r="C139" t="n">
        <v>-0.01188976971504307</v>
      </c>
      <c r="D139" t="n">
        <v>0.003783333333333333</v>
      </c>
      <c r="E139" t="n">
        <v>0.01243109691606171</v>
      </c>
      <c r="F139" t="n">
        <v>60</v>
      </c>
      <c r="G139" t="b">
        <v>0</v>
      </c>
      <c r="H139">
        <f>(D139*0.3)+(E139*0.7)</f>
        <v/>
      </c>
      <c r="I139">
        <f>(C139*0.6)+(H139*0.4)</f>
        <v/>
      </c>
      <c r="J139">
        <f>F139/$F$2</f>
        <v/>
      </c>
      <c r="K139">
        <f>(1000000*0.04/12)*J139</f>
        <v/>
      </c>
      <c r="L139">
        <f>1000000*0.04/12</f>
        <v/>
      </c>
      <c r="M139">
        <f>O138</f>
        <v/>
      </c>
      <c r="N139">
        <f>M139*(1+I139)</f>
        <v/>
      </c>
      <c r="O139">
        <f>MAX(N139-K139,0)</f>
        <v/>
      </c>
      <c r="P139">
        <f>R138</f>
        <v/>
      </c>
      <c r="Q139">
        <f>P139*(1+I139)</f>
        <v/>
      </c>
      <c r="R139">
        <f>MAX(Q139-L139,0)</f>
        <v/>
      </c>
      <c r="S139">
        <f>IF(O139&lt;=0,"Depleted","Active")</f>
        <v/>
      </c>
    </row>
    <row r="140">
      <c r="A140" t="n">
        <v>139</v>
      </c>
      <c r="B140" s="6" t="n">
        <v>28246</v>
      </c>
      <c r="C140" t="n">
        <v>0.0006926888776712659</v>
      </c>
      <c r="D140" t="n">
        <v>0.004133333333333333</v>
      </c>
      <c r="E140" t="n">
        <v>-4.722427183601781e-05</v>
      </c>
      <c r="F140" t="n">
        <v>60.3</v>
      </c>
      <c r="G140" t="b">
        <v>0</v>
      </c>
      <c r="H140">
        <f>(D140*0.3)+(E140*0.7)</f>
        <v/>
      </c>
      <c r="I140">
        <f>(C140*0.6)+(H140*0.4)</f>
        <v/>
      </c>
      <c r="J140">
        <f>F140/$F$2</f>
        <v/>
      </c>
      <c r="K140">
        <f>(1000000*0.04/12)*J140</f>
        <v/>
      </c>
      <c r="L140">
        <f>1000000*0.04/12</f>
        <v/>
      </c>
      <c r="M140">
        <f>O139</f>
        <v/>
      </c>
      <c r="N140">
        <f>M140*(1+I140)</f>
        <v/>
      </c>
      <c r="O140">
        <f>MAX(N140-K140,0)</f>
        <v/>
      </c>
      <c r="P140">
        <f>R139</f>
        <v/>
      </c>
      <c r="Q140">
        <f>P140*(1+I140)</f>
        <v/>
      </c>
      <c r="R140">
        <f>MAX(Q140-L140,0)</f>
        <v/>
      </c>
      <c r="S140">
        <f>IF(O140&lt;=0,"Depleted","Active")</f>
        <v/>
      </c>
    </row>
    <row r="141">
      <c r="A141" t="n">
        <v>140</v>
      </c>
      <c r="B141" s="6" t="n">
        <v>28277</v>
      </c>
      <c r="C141" t="n">
        <v>0.009045497502362609</v>
      </c>
      <c r="D141" t="n">
        <v>0.004183333333333333</v>
      </c>
      <c r="E141" t="n">
        <v>0.01869644399540072</v>
      </c>
      <c r="F141" t="n">
        <v>60.7</v>
      </c>
      <c r="G141" t="b">
        <v>0</v>
      </c>
      <c r="H141">
        <f>(D141*0.3)+(E141*0.7)</f>
        <v/>
      </c>
      <c r="I141">
        <f>(C141*0.6)+(H141*0.4)</f>
        <v/>
      </c>
      <c r="J141">
        <f>F141/$F$2</f>
        <v/>
      </c>
      <c r="K141">
        <f>(1000000*0.04/12)*J141</f>
        <v/>
      </c>
      <c r="L141">
        <f>1000000*0.04/12</f>
        <v/>
      </c>
      <c r="M141">
        <f>O140</f>
        <v/>
      </c>
      <c r="N141">
        <f>M141*(1+I141)</f>
        <v/>
      </c>
      <c r="O141">
        <f>MAX(N141-K141,0)</f>
        <v/>
      </c>
      <c r="P141">
        <f>R140</f>
        <v/>
      </c>
      <c r="Q141">
        <f>P141*(1+I141)</f>
        <v/>
      </c>
      <c r="R141">
        <f>MAX(Q141-L141,0)</f>
        <v/>
      </c>
      <c r="S141">
        <f>IF(O141&lt;=0,"Depleted","Active")</f>
        <v/>
      </c>
    </row>
    <row r="142">
      <c r="A142" t="n">
        <v>141</v>
      </c>
      <c r="B142" s="6" t="n">
        <v>28307</v>
      </c>
      <c r="C142" t="n">
        <v>0.01286355624937041</v>
      </c>
      <c r="D142" t="n">
        <v>0.004325</v>
      </c>
      <c r="E142" t="n">
        <v>0.00260783975442114</v>
      </c>
      <c r="F142" t="n">
        <v>61</v>
      </c>
      <c r="G142" t="b">
        <v>0</v>
      </c>
      <c r="H142">
        <f>(D142*0.3)+(E142*0.7)</f>
        <v/>
      </c>
      <c r="I142">
        <f>(C142*0.6)+(H142*0.4)</f>
        <v/>
      </c>
      <c r="J142">
        <f>F142/$F$2</f>
        <v/>
      </c>
      <c r="K142">
        <f>(1000000*0.04/12)*J142</f>
        <v/>
      </c>
      <c r="L142">
        <f>1000000*0.04/12</f>
        <v/>
      </c>
      <c r="M142">
        <f>O141</f>
        <v/>
      </c>
      <c r="N142">
        <f>M142*(1+I142)</f>
        <v/>
      </c>
      <c r="O142">
        <f>MAX(N142-K142,0)</f>
        <v/>
      </c>
      <c r="P142">
        <f>R141</f>
        <v/>
      </c>
      <c r="Q142">
        <f>P142*(1+I142)</f>
        <v/>
      </c>
      <c r="R142">
        <f>MAX(Q142-L142,0)</f>
        <v/>
      </c>
      <c r="S142">
        <f>IF(O142&lt;=0,"Depleted","Active")</f>
        <v/>
      </c>
    </row>
    <row r="143">
      <c r="A143" t="n">
        <v>142</v>
      </c>
      <c r="B143" s="6" t="n">
        <v>28338</v>
      </c>
      <c r="C143" t="n">
        <v>-0.02074739687292082</v>
      </c>
      <c r="D143" t="n">
        <v>0.004575</v>
      </c>
      <c r="E143" t="n">
        <v>0.001281498265704563</v>
      </c>
      <c r="F143" t="n">
        <v>61.2</v>
      </c>
      <c r="G143" t="b">
        <v>0</v>
      </c>
      <c r="H143">
        <f>(D143*0.3)+(E143*0.7)</f>
        <v/>
      </c>
      <c r="I143">
        <f>(C143*0.6)+(H143*0.4)</f>
        <v/>
      </c>
      <c r="J143">
        <f>F143/$F$2</f>
        <v/>
      </c>
      <c r="K143">
        <f>(1000000*0.04/12)*J143</f>
        <v/>
      </c>
      <c r="L143">
        <f>1000000*0.04/12</f>
        <v/>
      </c>
      <c r="M143">
        <f>O142</f>
        <v/>
      </c>
      <c r="N143">
        <f>M143*(1+I143)</f>
        <v/>
      </c>
      <c r="O143">
        <f>MAX(N143-K143,0)</f>
        <v/>
      </c>
      <c r="P143">
        <f>R142</f>
        <v/>
      </c>
      <c r="Q143">
        <f>P143*(1+I143)</f>
        <v/>
      </c>
      <c r="R143">
        <f>MAX(Q143-L143,0)</f>
        <v/>
      </c>
      <c r="S143">
        <f>IF(O143&lt;=0,"Depleted","Active")</f>
        <v/>
      </c>
    </row>
    <row r="144">
      <c r="A144" t="n">
        <v>143</v>
      </c>
      <c r="B144" s="6" t="n">
        <v>28369</v>
      </c>
      <c r="C144" t="n">
        <v>-0.01171355498721227</v>
      </c>
      <c r="D144" t="n">
        <v>0.004841666666666667</v>
      </c>
      <c r="E144" t="n">
        <v>0.01031534928945202</v>
      </c>
      <c r="F144" t="n">
        <v>61.4</v>
      </c>
      <c r="G144" t="b">
        <v>0</v>
      </c>
      <c r="H144">
        <f>(D144*0.3)+(E144*0.7)</f>
        <v/>
      </c>
      <c r="I144">
        <f>(C144*0.6)+(H144*0.4)</f>
        <v/>
      </c>
      <c r="J144">
        <f>F144/$F$2</f>
        <v/>
      </c>
      <c r="K144">
        <f>(1000000*0.04/12)*J144</f>
        <v/>
      </c>
      <c r="L144">
        <f>1000000*0.04/12</f>
        <v/>
      </c>
      <c r="M144">
        <f>O143</f>
        <v/>
      </c>
      <c r="N144">
        <f>M144*(1+I144)</f>
        <v/>
      </c>
      <c r="O144">
        <f>MAX(N144-K144,0)</f>
        <v/>
      </c>
      <c r="P144">
        <f>R143</f>
        <v/>
      </c>
      <c r="Q144">
        <f>P144*(1+I144)</f>
        <v/>
      </c>
      <c r="R144">
        <f>MAX(Q144-L144,0)</f>
        <v/>
      </c>
      <c r="S144">
        <f>IF(O144&lt;=0,"Depleted","Active")</f>
        <v/>
      </c>
    </row>
    <row r="145">
      <c r="A145" t="n">
        <v>144</v>
      </c>
      <c r="B145" s="6" t="n">
        <v>28399</v>
      </c>
      <c r="C145" t="n">
        <v>-0.02192951782188512</v>
      </c>
      <c r="D145" t="n">
        <v>0.005133333333333333</v>
      </c>
      <c r="E145" t="n">
        <v>-0.006226756682715567</v>
      </c>
      <c r="F145" t="n">
        <v>61.6</v>
      </c>
      <c r="G145" t="b">
        <v>0</v>
      </c>
      <c r="H145">
        <f>(D145*0.3)+(E145*0.7)</f>
        <v/>
      </c>
      <c r="I145">
        <f>(C145*0.6)+(H145*0.4)</f>
        <v/>
      </c>
      <c r="J145">
        <f>F145/$F$2</f>
        <v/>
      </c>
      <c r="K145">
        <f>(1000000*0.04/12)*J145</f>
        <v/>
      </c>
      <c r="L145">
        <f>1000000*0.04/12</f>
        <v/>
      </c>
      <c r="M145">
        <f>O144</f>
        <v/>
      </c>
      <c r="N145">
        <f>M145*(1+I145)</f>
        <v/>
      </c>
      <c r="O145">
        <f>MAX(N145-K145,0)</f>
        <v/>
      </c>
      <c r="P145">
        <f>R144</f>
        <v/>
      </c>
      <c r="Q145">
        <f>P145*(1+I145)</f>
        <v/>
      </c>
      <c r="R145">
        <f>MAX(Q145-L145,0)</f>
        <v/>
      </c>
      <c r="S145">
        <f>IF(O145&lt;=0,"Depleted","Active")</f>
        <v/>
      </c>
    </row>
    <row r="146">
      <c r="A146" t="n">
        <v>145</v>
      </c>
      <c r="B146" s="6" t="n">
        <v>28430</v>
      </c>
      <c r="C146" t="n">
        <v>0.009861789702012791</v>
      </c>
      <c r="D146" t="n">
        <v>0.005083333333333333</v>
      </c>
      <c r="E146" t="n">
        <v>0.00216324378246846</v>
      </c>
      <c r="F146" t="n">
        <v>61.9</v>
      </c>
      <c r="G146" t="b">
        <v>0</v>
      </c>
      <c r="H146">
        <f>(D146*0.3)+(E146*0.7)</f>
        <v/>
      </c>
      <c r="I146">
        <f>(C146*0.6)+(H146*0.4)</f>
        <v/>
      </c>
      <c r="J146">
        <f>F146/$F$2</f>
        <v/>
      </c>
      <c r="K146">
        <f>(1000000*0.04/12)*J146</f>
        <v/>
      </c>
      <c r="L146">
        <f>1000000*0.04/12</f>
        <v/>
      </c>
      <c r="M146">
        <f>O145</f>
        <v/>
      </c>
      <c r="N146">
        <f>M146*(1+I146)</f>
        <v/>
      </c>
      <c r="O146">
        <f>MAX(N146-K146,0)</f>
        <v/>
      </c>
      <c r="P146">
        <f>R145</f>
        <v/>
      </c>
      <c r="Q146">
        <f>P146*(1+I146)</f>
        <v/>
      </c>
      <c r="R146">
        <f>MAX(Q146-L146,0)</f>
        <v/>
      </c>
      <c r="S146">
        <f>IF(O146&lt;=0,"Depleted","Active")</f>
        <v/>
      </c>
    </row>
    <row r="147">
      <c r="A147" t="n">
        <v>146</v>
      </c>
      <c r="B147" s="6" t="n">
        <v>28460</v>
      </c>
      <c r="C147" t="n">
        <v>-0.0007513081600906135</v>
      </c>
      <c r="D147" t="n">
        <v>0.005058333333333334</v>
      </c>
      <c r="E147" t="n">
        <v>-0.001168607107133443</v>
      </c>
      <c r="F147" t="n">
        <v>62.1</v>
      </c>
      <c r="G147" t="b">
        <v>0</v>
      </c>
      <c r="H147">
        <f>(D147*0.3)+(E147*0.7)</f>
        <v/>
      </c>
      <c r="I147">
        <f>(C147*0.6)+(H147*0.4)</f>
        <v/>
      </c>
      <c r="J147">
        <f>F147/$F$2</f>
        <v/>
      </c>
      <c r="K147">
        <f>(1000000*0.04/12)*J147</f>
        <v/>
      </c>
      <c r="L147">
        <f>1000000*0.04/12</f>
        <v/>
      </c>
      <c r="M147">
        <f>O146</f>
        <v/>
      </c>
      <c r="N147">
        <f>M147*(1+I147)</f>
        <v/>
      </c>
      <c r="O147">
        <f>MAX(N147-K147,0)</f>
        <v/>
      </c>
      <c r="P147">
        <f>R146</f>
        <v/>
      </c>
      <c r="Q147">
        <f>P147*(1+I147)</f>
        <v/>
      </c>
      <c r="R147">
        <f>MAX(Q147-L147,0)</f>
        <v/>
      </c>
      <c r="S147">
        <f>IF(O147&lt;=0,"Depleted","Active")</f>
        <v/>
      </c>
    </row>
    <row r="148">
      <c r="A148" t="n">
        <v>147</v>
      </c>
      <c r="B148" s="6" t="n">
        <v>28491</v>
      </c>
      <c r="C148" t="n">
        <v>-0.03386508740140692</v>
      </c>
      <c r="D148" t="n">
        <v>0.005366666666666666</v>
      </c>
      <c r="E148" t="n">
        <v>-0.01173950605913001</v>
      </c>
      <c r="F148" t="n">
        <v>62.5</v>
      </c>
      <c r="G148" t="b">
        <v>0</v>
      </c>
      <c r="H148">
        <f>(D148*0.3)+(E148*0.7)</f>
        <v/>
      </c>
      <c r="I148">
        <f>(C148*0.6)+(H148*0.4)</f>
        <v/>
      </c>
      <c r="J148">
        <f>F148/$F$2</f>
        <v/>
      </c>
      <c r="K148">
        <f>(1000000*0.04/12)*J148</f>
        <v/>
      </c>
      <c r="L148">
        <f>1000000*0.04/12</f>
        <v/>
      </c>
      <c r="M148">
        <f>O147</f>
        <v/>
      </c>
      <c r="N148">
        <f>M148*(1+I148)</f>
        <v/>
      </c>
      <c r="O148">
        <f>MAX(N148-K148,0)</f>
        <v/>
      </c>
      <c r="P148">
        <f>R147</f>
        <v/>
      </c>
      <c r="Q148">
        <f>P148*(1+I148)</f>
        <v/>
      </c>
      <c r="R148">
        <f>MAX(Q148-L148,0)</f>
        <v/>
      </c>
      <c r="S148">
        <f>IF(O148&lt;=0,"Depleted","Active")</f>
        <v/>
      </c>
    </row>
    <row r="149">
      <c r="A149" t="n">
        <v>148</v>
      </c>
      <c r="B149" s="6" t="n">
        <v>28522</v>
      </c>
      <c r="C149" t="n">
        <v>-0.00967989843028616</v>
      </c>
      <c r="D149" t="n">
        <v>0.005375</v>
      </c>
      <c r="E149" t="n">
        <v>0.001942661686283089</v>
      </c>
      <c r="F149" t="n">
        <v>62.9</v>
      </c>
      <c r="G149" t="b">
        <v>0</v>
      </c>
      <c r="H149">
        <f>(D149*0.3)+(E149*0.7)</f>
        <v/>
      </c>
      <c r="I149">
        <f>(C149*0.6)+(H149*0.4)</f>
        <v/>
      </c>
      <c r="J149">
        <f>F149/$F$2</f>
        <v/>
      </c>
      <c r="K149">
        <f>(1000000*0.04/12)*J149</f>
        <v/>
      </c>
      <c r="L149">
        <f>1000000*0.04/12</f>
        <v/>
      </c>
      <c r="M149">
        <f>O148</f>
        <v/>
      </c>
      <c r="N149">
        <f>M149*(1+I149)</f>
        <v/>
      </c>
      <c r="O149">
        <f>MAX(N149-K149,0)</f>
        <v/>
      </c>
      <c r="P149">
        <f>R148</f>
        <v/>
      </c>
      <c r="Q149">
        <f>P149*(1+I149)</f>
        <v/>
      </c>
      <c r="R149">
        <f>MAX(Q149-L149,0)</f>
        <v/>
      </c>
      <c r="S149">
        <f>IF(O149&lt;=0,"Depleted","Active")</f>
        <v/>
      </c>
    </row>
    <row r="150">
      <c r="A150" t="n">
        <v>149</v>
      </c>
      <c r="B150" s="6" t="n">
        <v>28550</v>
      </c>
      <c r="C150" t="n">
        <v>0.002697235333782855</v>
      </c>
      <c r="D150" t="n">
        <v>0.005241666666666666</v>
      </c>
      <c r="E150" t="n">
        <v>0.00602186757524607</v>
      </c>
      <c r="F150" t="n">
        <v>63.4</v>
      </c>
      <c r="G150" t="b">
        <v>0</v>
      </c>
      <c r="H150">
        <f>(D150*0.3)+(E150*0.7)</f>
        <v/>
      </c>
      <c r="I150">
        <f>(C150*0.6)+(H150*0.4)</f>
        <v/>
      </c>
      <c r="J150">
        <f>F150/$F$2</f>
        <v/>
      </c>
      <c r="K150">
        <f>(1000000*0.04/12)*J150</f>
        <v/>
      </c>
      <c r="L150">
        <f>1000000*0.04/12</f>
        <v/>
      </c>
      <c r="M150">
        <f>O149</f>
        <v/>
      </c>
      <c r="N150">
        <f>M150*(1+I150)</f>
        <v/>
      </c>
      <c r="O150">
        <f>MAX(N150-K150,0)</f>
        <v/>
      </c>
      <c r="P150">
        <f>R149</f>
        <v/>
      </c>
      <c r="Q150">
        <f>P150*(1+I150)</f>
        <v/>
      </c>
      <c r="R150">
        <f>MAX(Q150-L150,0)</f>
        <v/>
      </c>
      <c r="S150">
        <f>IF(O150&lt;=0,"Depleted","Active")</f>
        <v/>
      </c>
    </row>
    <row r="151">
      <c r="A151" t="n">
        <v>150</v>
      </c>
      <c r="B151" s="6" t="n">
        <v>28581</v>
      </c>
      <c r="C151" t="n">
        <v>0.04833433723635827</v>
      </c>
      <c r="D151" t="n">
        <v>0.005241666666666666</v>
      </c>
      <c r="E151" t="n">
        <v>-0.000631271470239549</v>
      </c>
      <c r="F151" t="n">
        <v>63.9</v>
      </c>
      <c r="G151" t="b">
        <v>0</v>
      </c>
      <c r="H151">
        <f>(D151*0.3)+(E151*0.7)</f>
        <v/>
      </c>
      <c r="I151">
        <f>(C151*0.6)+(H151*0.4)</f>
        <v/>
      </c>
      <c r="J151">
        <f>F151/$F$2</f>
        <v/>
      </c>
      <c r="K151">
        <f>(1000000*0.04/12)*J151</f>
        <v/>
      </c>
      <c r="L151">
        <f>1000000*0.04/12</f>
        <v/>
      </c>
      <c r="M151">
        <f>O150</f>
        <v/>
      </c>
      <c r="N151">
        <f>M151*(1+I151)</f>
        <v/>
      </c>
      <c r="O151">
        <f>MAX(N151-K151,0)</f>
        <v/>
      </c>
      <c r="P151">
        <f>R150</f>
        <v/>
      </c>
      <c r="Q151">
        <f>P151*(1+I151)</f>
        <v/>
      </c>
      <c r="R151">
        <f>MAX(Q151-L151,0)</f>
        <v/>
      </c>
      <c r="S151">
        <f>IF(O151&lt;=0,"Depleted","Active")</f>
        <v/>
      </c>
    </row>
    <row r="152">
      <c r="A152" t="n">
        <v>151</v>
      </c>
      <c r="B152" s="6" t="n">
        <v>28611</v>
      </c>
      <c r="C152" t="n">
        <v>0.05507616042857655</v>
      </c>
      <c r="D152" t="n">
        <v>0.005341666666666667</v>
      </c>
      <c r="E152" t="n">
        <v>-0.00641836379458227</v>
      </c>
      <c r="F152" t="n">
        <v>64.5</v>
      </c>
      <c r="G152" t="b">
        <v>0</v>
      </c>
      <c r="H152">
        <f>(D152*0.3)+(E152*0.7)</f>
        <v/>
      </c>
      <c r="I152">
        <f>(C152*0.6)+(H152*0.4)</f>
        <v/>
      </c>
      <c r="J152">
        <f>F152/$F$2</f>
        <v/>
      </c>
      <c r="K152">
        <f>(1000000*0.04/12)*J152</f>
        <v/>
      </c>
      <c r="L152">
        <f>1000000*0.04/12</f>
        <v/>
      </c>
      <c r="M152">
        <f>O151</f>
        <v/>
      </c>
      <c r="N152">
        <f>M152*(1+I152)</f>
        <v/>
      </c>
      <c r="O152">
        <f>MAX(N152-K152,0)</f>
        <v/>
      </c>
      <c r="P152">
        <f>R151</f>
        <v/>
      </c>
      <c r="Q152">
        <f>P152*(1+I152)</f>
        <v/>
      </c>
      <c r="R152">
        <f>MAX(Q152-L152,0)</f>
        <v/>
      </c>
      <c r="S152">
        <f>IF(O152&lt;=0,"Depleted","Active")</f>
        <v/>
      </c>
    </row>
    <row r="153">
      <c r="A153" t="n">
        <v>152</v>
      </c>
      <c r="B153" s="6" t="n">
        <v>28642</v>
      </c>
      <c r="C153" t="n">
        <v>0.006766930157752427</v>
      </c>
      <c r="D153" t="n">
        <v>0.005608333333333333</v>
      </c>
      <c r="E153" t="n">
        <v>-0.0002718952092091541</v>
      </c>
      <c r="F153" t="n">
        <v>65.2</v>
      </c>
      <c r="G153" t="b">
        <v>0</v>
      </c>
      <c r="H153">
        <f>(D153*0.3)+(E153*0.7)</f>
        <v/>
      </c>
      <c r="I153">
        <f>(C153*0.6)+(H153*0.4)</f>
        <v/>
      </c>
      <c r="J153">
        <f>F153/$F$2</f>
        <v/>
      </c>
      <c r="K153">
        <f>(1000000*0.04/12)*J153</f>
        <v/>
      </c>
      <c r="L153">
        <f>1000000*0.04/12</f>
        <v/>
      </c>
      <c r="M153">
        <f>O152</f>
        <v/>
      </c>
      <c r="N153">
        <f>M153*(1+I153)</f>
        <v/>
      </c>
      <c r="O153">
        <f>MAX(N153-K153,0)</f>
        <v/>
      </c>
      <c r="P153">
        <f>R152</f>
        <v/>
      </c>
      <c r="Q153">
        <f>P153*(1+I153)</f>
        <v/>
      </c>
      <c r="R153">
        <f>MAX(Q153-L153,0)</f>
        <v/>
      </c>
      <c r="S153">
        <f>IF(O153&lt;=0,"Depleted","Active")</f>
        <v/>
      </c>
    </row>
    <row r="154">
      <c r="A154" t="n">
        <v>153</v>
      </c>
      <c r="B154" s="6" t="n">
        <v>28672</v>
      </c>
      <c r="C154" t="n">
        <v>-0.0005916188818348989</v>
      </c>
      <c r="D154" t="n">
        <v>0.005841666666666666</v>
      </c>
      <c r="E154" t="n">
        <v>-0.00468652125790949</v>
      </c>
      <c r="F154" t="n">
        <v>65.7</v>
      </c>
      <c r="G154" t="b">
        <v>0</v>
      </c>
      <c r="H154">
        <f>(D154*0.3)+(E154*0.7)</f>
        <v/>
      </c>
      <c r="I154">
        <f>(C154*0.6)+(H154*0.4)</f>
        <v/>
      </c>
      <c r="J154">
        <f>F154/$F$2</f>
        <v/>
      </c>
      <c r="K154">
        <f>(1000000*0.04/12)*J154</f>
        <v/>
      </c>
      <c r="L154">
        <f>1000000*0.04/12</f>
        <v/>
      </c>
      <c r="M154">
        <f>O153</f>
        <v/>
      </c>
      <c r="N154">
        <f>M154*(1+I154)</f>
        <v/>
      </c>
      <c r="O154">
        <f>MAX(N154-K154,0)</f>
        <v/>
      </c>
      <c r="P154">
        <f>R153</f>
        <v/>
      </c>
      <c r="Q154">
        <f>P154*(1+I154)</f>
        <v/>
      </c>
      <c r="R154">
        <f>MAX(Q154-L154,0)</f>
        <v/>
      </c>
      <c r="S154">
        <f>IF(O154&lt;=0,"Depleted","Active")</f>
        <v/>
      </c>
    </row>
    <row r="155">
      <c r="A155" t="n">
        <v>154</v>
      </c>
      <c r="B155" s="6" t="n">
        <v>28703</v>
      </c>
      <c r="C155" t="n">
        <v>0.07331286655005664</v>
      </c>
      <c r="D155" t="n">
        <v>0.0059</v>
      </c>
      <c r="E155" t="n">
        <v>0.02235058531051768</v>
      </c>
      <c r="F155" t="n">
        <v>66</v>
      </c>
      <c r="G155" t="b">
        <v>0</v>
      </c>
      <c r="H155">
        <f>(D155*0.3)+(E155*0.7)</f>
        <v/>
      </c>
      <c r="I155">
        <f>(C155*0.6)+(H155*0.4)</f>
        <v/>
      </c>
      <c r="J155">
        <f>F155/$F$2</f>
        <v/>
      </c>
      <c r="K155">
        <f>(1000000*0.04/12)*J155</f>
        <v/>
      </c>
      <c r="L155">
        <f>1000000*0.04/12</f>
        <v/>
      </c>
      <c r="M155">
        <f>O154</f>
        <v/>
      </c>
      <c r="N155">
        <f>M155*(1+I155)</f>
        <v/>
      </c>
      <c r="O155">
        <f>MAX(N155-K155,0)</f>
        <v/>
      </c>
      <c r="P155">
        <f>R154</f>
        <v/>
      </c>
      <c r="Q155">
        <f>P155*(1+I155)</f>
        <v/>
      </c>
      <c r="R155">
        <f>MAX(Q155-L155,0)</f>
        <v/>
      </c>
      <c r="S155">
        <f>IF(O155&lt;=0,"Depleted","Active")</f>
        <v/>
      </c>
    </row>
    <row r="156">
      <c r="A156" t="n">
        <v>155</v>
      </c>
      <c r="B156" s="6" t="n">
        <v>28734</v>
      </c>
      <c r="C156" t="n">
        <v>0.004026307346807867</v>
      </c>
      <c r="D156" t="n">
        <v>0.006541666666666667</v>
      </c>
      <c r="E156" t="n">
        <v>0.006349853351145513</v>
      </c>
      <c r="F156" t="n">
        <v>66.5</v>
      </c>
      <c r="G156" t="b">
        <v>0</v>
      </c>
      <c r="H156">
        <f>(D156*0.3)+(E156*0.7)</f>
        <v/>
      </c>
      <c r="I156">
        <f>(C156*0.6)+(H156*0.4)</f>
        <v/>
      </c>
      <c r="J156">
        <f>F156/$F$2</f>
        <v/>
      </c>
      <c r="K156">
        <f>(1000000*0.04/12)*J156</f>
        <v/>
      </c>
      <c r="L156">
        <f>1000000*0.04/12</f>
        <v/>
      </c>
      <c r="M156">
        <f>O155</f>
        <v/>
      </c>
      <c r="N156">
        <f>M156*(1+I156)</f>
        <v/>
      </c>
      <c r="O156">
        <f>MAX(N156-K156,0)</f>
        <v/>
      </c>
      <c r="P156">
        <f>R155</f>
        <v/>
      </c>
      <c r="Q156">
        <f>P156*(1+I156)</f>
        <v/>
      </c>
      <c r="R156">
        <f>MAX(Q156-L156,0)</f>
        <v/>
      </c>
      <c r="S156">
        <f>IF(O156&lt;=0,"Depleted","Active")</f>
        <v/>
      </c>
    </row>
    <row r="157">
      <c r="A157" t="n">
        <v>156</v>
      </c>
      <c r="B157" s="6" t="n">
        <v>28764</v>
      </c>
      <c r="C157" t="n">
        <v>-0.02772163137632344</v>
      </c>
      <c r="D157" t="n">
        <v>0.006658333333333333</v>
      </c>
      <c r="E157" t="n">
        <v>-0.007327613599792851</v>
      </c>
      <c r="F157" t="n">
        <v>67.09999999999999</v>
      </c>
      <c r="G157" t="b">
        <v>0</v>
      </c>
      <c r="H157">
        <f>(D157*0.3)+(E157*0.7)</f>
        <v/>
      </c>
      <c r="I157">
        <f>(C157*0.6)+(H157*0.4)</f>
        <v/>
      </c>
      <c r="J157">
        <f>F157/$F$2</f>
        <v/>
      </c>
      <c r="K157">
        <f>(1000000*0.04/12)*J157</f>
        <v/>
      </c>
      <c r="L157">
        <f>1000000*0.04/12</f>
        <v/>
      </c>
      <c r="M157">
        <f>O156</f>
        <v/>
      </c>
      <c r="N157">
        <f>M157*(1+I157)</f>
        <v/>
      </c>
      <c r="O157">
        <f>MAX(N157-K157,0)</f>
        <v/>
      </c>
      <c r="P157">
        <f>R156</f>
        <v/>
      </c>
      <c r="Q157">
        <f>P157*(1+I157)</f>
        <v/>
      </c>
      <c r="R157">
        <f>MAX(Q157-L157,0)</f>
        <v/>
      </c>
      <c r="S157">
        <f>IF(O157&lt;=0,"Depleted","Active")</f>
        <v/>
      </c>
    </row>
    <row r="158">
      <c r="A158" t="n">
        <v>157</v>
      </c>
      <c r="B158" s="6" t="n">
        <v>28795</v>
      </c>
      <c r="C158" t="n">
        <v>-0.05436271537442017</v>
      </c>
      <c r="D158" t="n">
        <v>0.007200000000000001</v>
      </c>
      <c r="E158" t="n">
        <v>-0.003801368398967719</v>
      </c>
      <c r="F158" t="n">
        <v>67.40000000000001</v>
      </c>
      <c r="G158" t="b">
        <v>0</v>
      </c>
      <c r="H158">
        <f>(D158*0.3)+(E158*0.7)</f>
        <v/>
      </c>
      <c r="I158">
        <f>(C158*0.6)+(H158*0.4)</f>
        <v/>
      </c>
      <c r="J158">
        <f>F158/$F$2</f>
        <v/>
      </c>
      <c r="K158">
        <f>(1000000*0.04/12)*J158</f>
        <v/>
      </c>
      <c r="L158">
        <f>1000000*0.04/12</f>
        <v/>
      </c>
      <c r="M158">
        <f>O157</f>
        <v/>
      </c>
      <c r="N158">
        <f>M158*(1+I158)</f>
        <v/>
      </c>
      <c r="O158">
        <f>MAX(N158-K158,0)</f>
        <v/>
      </c>
      <c r="P158">
        <f>R157</f>
        <v/>
      </c>
      <c r="Q158">
        <f>P158*(1+I158)</f>
        <v/>
      </c>
      <c r="R158">
        <f>MAX(Q158-L158,0)</f>
        <v/>
      </c>
      <c r="S158">
        <f>IF(O158&lt;=0,"Depleted","Active")</f>
        <v/>
      </c>
    </row>
    <row r="159">
      <c r="A159" t="n">
        <v>158</v>
      </c>
      <c r="B159" s="6" t="n">
        <v>28825</v>
      </c>
      <c r="C159" t="n">
        <v>0.01924295216978145</v>
      </c>
      <c r="D159" t="n">
        <v>0.007566666666666667</v>
      </c>
      <c r="E159" t="n">
        <v>-0.005487220047254255</v>
      </c>
      <c r="F159" t="n">
        <v>67.7</v>
      </c>
      <c r="G159" t="b">
        <v>0</v>
      </c>
      <c r="H159">
        <f>(D159*0.3)+(E159*0.7)</f>
        <v/>
      </c>
      <c r="I159">
        <f>(C159*0.6)+(H159*0.4)</f>
        <v/>
      </c>
      <c r="J159">
        <f>F159/$F$2</f>
        <v/>
      </c>
      <c r="K159">
        <f>(1000000*0.04/12)*J159</f>
        <v/>
      </c>
      <c r="L159">
        <f>1000000*0.04/12</f>
        <v/>
      </c>
      <c r="M159">
        <f>O158</f>
        <v/>
      </c>
      <c r="N159">
        <f>M159*(1+I159)</f>
        <v/>
      </c>
      <c r="O159">
        <f>MAX(N159-K159,0)</f>
        <v/>
      </c>
      <c r="P159">
        <f>R158</f>
        <v/>
      </c>
      <c r="Q159">
        <f>P159*(1+I159)</f>
        <v/>
      </c>
      <c r="R159">
        <f>MAX(Q159-L159,0)</f>
        <v/>
      </c>
      <c r="S159">
        <f>IF(O159&lt;=0,"Depleted","Active")</f>
        <v/>
      </c>
    </row>
    <row r="160">
      <c r="A160" t="n">
        <v>159</v>
      </c>
      <c r="B160" s="6" t="n">
        <v>28856</v>
      </c>
      <c r="C160" t="n">
        <v>0.04189065480525778</v>
      </c>
      <c r="D160" t="n">
        <v>0.007791666666666666</v>
      </c>
      <c r="E160" t="n">
        <v>0.00175784818320227</v>
      </c>
      <c r="F160" t="n">
        <v>68.3</v>
      </c>
      <c r="G160" t="b">
        <v>0</v>
      </c>
      <c r="H160">
        <f>(D160*0.3)+(E160*0.7)</f>
        <v/>
      </c>
      <c r="I160">
        <f>(C160*0.6)+(H160*0.4)</f>
        <v/>
      </c>
      <c r="J160">
        <f>F160/$F$2</f>
        <v/>
      </c>
      <c r="K160">
        <f>(1000000*0.04/12)*J160</f>
        <v/>
      </c>
      <c r="L160">
        <f>1000000*0.04/12</f>
        <v/>
      </c>
      <c r="M160">
        <f>O159</f>
        <v/>
      </c>
      <c r="N160">
        <f>M160*(1+I160)</f>
        <v/>
      </c>
      <c r="O160">
        <f>MAX(N160-K160,0)</f>
        <v/>
      </c>
      <c r="P160">
        <f>R159</f>
        <v/>
      </c>
      <c r="Q160">
        <f>P160*(1+I160)</f>
        <v/>
      </c>
      <c r="R160">
        <f>MAX(Q160-L160,0)</f>
        <v/>
      </c>
      <c r="S160">
        <f>IF(O160&lt;=0,"Depleted","Active")</f>
        <v/>
      </c>
    </row>
    <row r="161">
      <c r="A161" t="n">
        <v>160</v>
      </c>
      <c r="B161" s="6" t="n">
        <v>28887</v>
      </c>
      <c r="C161" t="n">
        <v>-0.0105333216327349</v>
      </c>
      <c r="D161" t="n">
        <v>0.007766666666666667</v>
      </c>
      <c r="E161" t="n">
        <v>0.007583333333333333</v>
      </c>
      <c r="F161" t="n">
        <v>69.09999999999999</v>
      </c>
      <c r="G161" t="b">
        <v>0</v>
      </c>
      <c r="H161">
        <f>(D161*0.3)+(E161*0.7)</f>
        <v/>
      </c>
      <c r="I161">
        <f>(C161*0.6)+(H161*0.4)</f>
        <v/>
      </c>
      <c r="J161">
        <f>F161/$F$2</f>
        <v/>
      </c>
      <c r="K161">
        <f>(1000000*0.04/12)*J161</f>
        <v/>
      </c>
      <c r="L161">
        <f>1000000*0.04/12</f>
        <v/>
      </c>
      <c r="M161">
        <f>O160</f>
        <v/>
      </c>
      <c r="N161">
        <f>M161*(1+I161)</f>
        <v/>
      </c>
      <c r="O161">
        <f>MAX(N161-K161,0)</f>
        <v/>
      </c>
      <c r="P161">
        <f>R160</f>
        <v/>
      </c>
      <c r="Q161">
        <f>P161*(1+I161)</f>
        <v/>
      </c>
      <c r="R161">
        <f>MAX(Q161-L161,0)</f>
        <v/>
      </c>
      <c r="S161">
        <f>IF(O161&lt;=0,"Depleted","Active")</f>
        <v/>
      </c>
    </row>
    <row r="162">
      <c r="A162" t="n">
        <v>161</v>
      </c>
      <c r="B162" s="6" t="n">
        <v>28915</v>
      </c>
      <c r="C162" t="n">
        <v>0.02344836947300544</v>
      </c>
      <c r="D162" t="n">
        <v>0.007900000000000001</v>
      </c>
      <c r="E162" t="n">
        <v>0.006306554378648481</v>
      </c>
      <c r="F162" t="n">
        <v>69.8</v>
      </c>
      <c r="G162" t="b">
        <v>0</v>
      </c>
      <c r="H162">
        <f>(D162*0.3)+(E162*0.7)</f>
        <v/>
      </c>
      <c r="I162">
        <f>(C162*0.6)+(H162*0.4)</f>
        <v/>
      </c>
      <c r="J162">
        <f>F162/$F$2</f>
        <v/>
      </c>
      <c r="K162">
        <f>(1000000*0.04/12)*J162</f>
        <v/>
      </c>
      <c r="L162">
        <f>1000000*0.04/12</f>
        <v/>
      </c>
      <c r="M162">
        <f>O161</f>
        <v/>
      </c>
      <c r="N162">
        <f>M162*(1+I162)</f>
        <v/>
      </c>
      <c r="O162">
        <f>MAX(N162-K162,0)</f>
        <v/>
      </c>
      <c r="P162">
        <f>R161</f>
        <v/>
      </c>
      <c r="Q162">
        <f>P162*(1+I162)</f>
        <v/>
      </c>
      <c r="R162">
        <f>MAX(Q162-L162,0)</f>
        <v/>
      </c>
      <c r="S162">
        <f>IF(O162&lt;=0,"Depleted","Active")</f>
        <v/>
      </c>
    </row>
    <row r="163">
      <c r="A163" t="n">
        <v>162</v>
      </c>
      <c r="B163" s="6" t="n">
        <v>28946</v>
      </c>
      <c r="C163" t="n">
        <v>0.02434787712287712</v>
      </c>
      <c r="D163" t="n">
        <v>0.007883333333333334</v>
      </c>
      <c r="E163" t="n">
        <v>0.003779747123532573</v>
      </c>
      <c r="F163" t="n">
        <v>70.59999999999999</v>
      </c>
      <c r="G163" t="b">
        <v>0</v>
      </c>
      <c r="H163">
        <f>(D163*0.3)+(E163*0.7)</f>
        <v/>
      </c>
      <c r="I163">
        <f>(C163*0.6)+(H163*0.4)</f>
        <v/>
      </c>
      <c r="J163">
        <f>F163/$F$2</f>
        <v/>
      </c>
      <c r="K163">
        <f>(1000000*0.04/12)*J163</f>
        <v/>
      </c>
      <c r="L163">
        <f>1000000*0.04/12</f>
        <v/>
      </c>
      <c r="M163">
        <f>O162</f>
        <v/>
      </c>
      <c r="N163">
        <f>M163*(1+I163)</f>
        <v/>
      </c>
      <c r="O163">
        <f>MAX(N163-K163,0)</f>
        <v/>
      </c>
      <c r="P163">
        <f>R162</f>
        <v/>
      </c>
      <c r="Q163">
        <f>P163*(1+I163)</f>
        <v/>
      </c>
      <c r="R163">
        <f>MAX(Q163-L163,0)</f>
        <v/>
      </c>
      <c r="S163">
        <f>IF(O163&lt;=0,"Depleted","Active")</f>
        <v/>
      </c>
    </row>
    <row r="164">
      <c r="A164" t="n">
        <v>163</v>
      </c>
      <c r="B164" s="6" t="n">
        <v>28976</v>
      </c>
      <c r="C164" t="n">
        <v>-0.0188921563826312</v>
      </c>
      <c r="D164" t="n">
        <v>0.008008333333333333</v>
      </c>
      <c r="E164" t="n">
        <v>0.003206686738743192</v>
      </c>
      <c r="F164" t="n">
        <v>71.5</v>
      </c>
      <c r="G164" t="b">
        <v>0</v>
      </c>
      <c r="H164">
        <f>(D164*0.3)+(E164*0.7)</f>
        <v/>
      </c>
      <c r="I164">
        <f>(C164*0.6)+(H164*0.4)</f>
        <v/>
      </c>
      <c r="J164">
        <f>F164/$F$2</f>
        <v/>
      </c>
      <c r="K164">
        <f>(1000000*0.04/12)*J164</f>
        <v/>
      </c>
      <c r="L164">
        <f>1000000*0.04/12</f>
        <v/>
      </c>
      <c r="M164">
        <f>O163</f>
        <v/>
      </c>
      <c r="N164">
        <f>M164*(1+I164)</f>
        <v/>
      </c>
      <c r="O164">
        <f>MAX(N164-K164,0)</f>
        <v/>
      </c>
      <c r="P164">
        <f>R163</f>
        <v/>
      </c>
      <c r="Q164">
        <f>P164*(1+I164)</f>
        <v/>
      </c>
      <c r="R164">
        <f>MAX(Q164-L164,0)</f>
        <v/>
      </c>
      <c r="S164">
        <f>IF(O164&lt;=0,"Depleted","Active")</f>
        <v/>
      </c>
    </row>
    <row r="165">
      <c r="A165" t="n">
        <v>164</v>
      </c>
      <c r="B165" s="6" t="n">
        <v>29007</v>
      </c>
      <c r="C165" t="n">
        <v>0.02421538153013136</v>
      </c>
      <c r="D165" t="n">
        <v>0.00755</v>
      </c>
      <c r="E165" t="n">
        <v>0.0296113228571755</v>
      </c>
      <c r="F165" t="n">
        <v>72.3</v>
      </c>
      <c r="G165" t="b">
        <v>0</v>
      </c>
      <c r="H165">
        <f>(D165*0.3)+(E165*0.7)</f>
        <v/>
      </c>
      <c r="I165">
        <f>(C165*0.6)+(H165*0.4)</f>
        <v/>
      </c>
      <c r="J165">
        <f>F165/$F$2</f>
        <v/>
      </c>
      <c r="K165">
        <f>(1000000*0.04/12)*J165</f>
        <v/>
      </c>
      <c r="L165">
        <f>1000000*0.04/12</f>
        <v/>
      </c>
      <c r="M165">
        <f>O164</f>
        <v/>
      </c>
      <c r="N165">
        <f>M165*(1+I165)</f>
        <v/>
      </c>
      <c r="O165">
        <f>MAX(N165-K165,0)</f>
        <v/>
      </c>
      <c r="P165">
        <f>R164</f>
        <v/>
      </c>
      <c r="Q165">
        <f>P165*(1+I165)</f>
        <v/>
      </c>
      <c r="R165">
        <f>MAX(Q165-L165,0)</f>
        <v/>
      </c>
      <c r="S165">
        <f>IF(O165&lt;=0,"Depleted","Active")</f>
        <v/>
      </c>
    </row>
    <row r="166">
      <c r="A166" t="n">
        <v>165</v>
      </c>
      <c r="B166" s="6" t="n">
        <v>29037</v>
      </c>
      <c r="C166" t="n">
        <v>0.01425489183874129</v>
      </c>
      <c r="D166" t="n">
        <v>0.007699999999999999</v>
      </c>
      <c r="E166" t="n">
        <v>0.004852283848585879</v>
      </c>
      <c r="F166" t="n">
        <v>73.09999999999999</v>
      </c>
      <c r="G166" t="b">
        <v>0</v>
      </c>
      <c r="H166">
        <f>(D166*0.3)+(E166*0.7)</f>
        <v/>
      </c>
      <c r="I166">
        <f>(C166*0.6)+(H166*0.4)</f>
        <v/>
      </c>
      <c r="J166">
        <f>F166/$F$2</f>
        <v/>
      </c>
      <c r="K166">
        <f>(1000000*0.04/12)*J166</f>
        <v/>
      </c>
      <c r="L166">
        <f>1000000*0.04/12</f>
        <v/>
      </c>
      <c r="M166">
        <f>O165</f>
        <v/>
      </c>
      <c r="N166">
        <f>M166*(1+I166)</f>
        <v/>
      </c>
      <c r="O166">
        <f>MAX(N166-K166,0)</f>
        <v/>
      </c>
      <c r="P166">
        <f>R165</f>
        <v/>
      </c>
      <c r="Q166">
        <f>P166*(1+I166)</f>
        <v/>
      </c>
      <c r="R166">
        <f>MAX(Q166-L166,0)</f>
        <v/>
      </c>
      <c r="S166">
        <f>IF(O166&lt;=0,"Depleted","Active")</f>
        <v/>
      </c>
    </row>
    <row r="167">
      <c r="A167" t="n">
        <v>166</v>
      </c>
      <c r="B167" s="6" t="n">
        <v>29068</v>
      </c>
      <c r="C167" t="n">
        <v>0.05018932976306401</v>
      </c>
      <c r="D167" t="n">
        <v>0.007933333333333332</v>
      </c>
      <c r="E167" t="n">
        <v>0.002331029324483469</v>
      </c>
      <c r="F167" t="n">
        <v>73.8</v>
      </c>
      <c r="G167" t="b">
        <v>0</v>
      </c>
      <c r="H167">
        <f>(D167*0.3)+(E167*0.7)</f>
        <v/>
      </c>
      <c r="I167">
        <f>(C167*0.6)+(H167*0.4)</f>
        <v/>
      </c>
      <c r="J167">
        <f>F167/$F$2</f>
        <v/>
      </c>
      <c r="K167">
        <f>(1000000*0.04/12)*J167</f>
        <v/>
      </c>
      <c r="L167">
        <f>1000000*0.04/12</f>
        <v/>
      </c>
      <c r="M167">
        <f>O166</f>
        <v/>
      </c>
      <c r="N167">
        <f>M167*(1+I167)</f>
        <v/>
      </c>
      <c r="O167">
        <f>MAX(N167-K167,0)</f>
        <v/>
      </c>
      <c r="P167">
        <f>R166</f>
        <v/>
      </c>
      <c r="Q167">
        <f>P167*(1+I167)</f>
        <v/>
      </c>
      <c r="R167">
        <f>MAX(Q167-L167,0)</f>
        <v/>
      </c>
      <c r="S167">
        <f>IF(O167&lt;=0,"Depleted","Active")</f>
        <v/>
      </c>
    </row>
    <row r="168">
      <c r="A168" t="n">
        <v>167</v>
      </c>
      <c r="B168" s="6" t="n">
        <v>29099</v>
      </c>
      <c r="C168" t="n">
        <v>0.01544847920546233</v>
      </c>
      <c r="D168" t="n">
        <v>0.00855</v>
      </c>
      <c r="E168" t="n">
        <v>-0.01144886390209044</v>
      </c>
      <c r="F168" t="n">
        <v>74.59999999999999</v>
      </c>
      <c r="G168" t="b">
        <v>0</v>
      </c>
      <c r="H168">
        <f>(D168*0.3)+(E168*0.7)</f>
        <v/>
      </c>
      <c r="I168">
        <f>(C168*0.6)+(H168*0.4)</f>
        <v/>
      </c>
      <c r="J168">
        <f>F168/$F$2</f>
        <v/>
      </c>
      <c r="K168">
        <f>(1000000*0.04/12)*J168</f>
        <v/>
      </c>
      <c r="L168">
        <f>1000000*0.04/12</f>
        <v/>
      </c>
      <c r="M168">
        <f>O167</f>
        <v/>
      </c>
      <c r="N168">
        <f>M168*(1+I168)</f>
        <v/>
      </c>
      <c r="O168">
        <f>MAX(N168-K168,0)</f>
        <v/>
      </c>
      <c r="P168">
        <f>R167</f>
        <v/>
      </c>
      <c r="Q168">
        <f>P168*(1+I168)</f>
        <v/>
      </c>
      <c r="R168">
        <f>MAX(Q168-L168,0)</f>
        <v/>
      </c>
      <c r="S168">
        <f>IF(O168&lt;=0,"Depleted","Active")</f>
        <v/>
      </c>
    </row>
    <row r="169">
      <c r="A169" t="n">
        <v>168</v>
      </c>
      <c r="B169" s="6" t="n">
        <v>29129</v>
      </c>
      <c r="C169" t="n">
        <v>-0.03348935696746469</v>
      </c>
      <c r="D169" t="n">
        <v>0.00975</v>
      </c>
      <c r="E169" t="n">
        <v>-0.05098344920919518</v>
      </c>
      <c r="F169" t="n">
        <v>75.2</v>
      </c>
      <c r="G169" t="b">
        <v>0</v>
      </c>
      <c r="H169">
        <f>(D169*0.3)+(E169*0.7)</f>
        <v/>
      </c>
      <c r="I169">
        <f>(C169*0.6)+(H169*0.4)</f>
        <v/>
      </c>
      <c r="J169">
        <f>F169/$F$2</f>
        <v/>
      </c>
      <c r="K169">
        <f>(1000000*0.04/12)*J169</f>
        <v/>
      </c>
      <c r="L169">
        <f>1000000*0.04/12</f>
        <v/>
      </c>
      <c r="M169">
        <f>O168</f>
        <v/>
      </c>
      <c r="N169">
        <f>M169*(1+I169)</f>
        <v/>
      </c>
      <c r="O169">
        <f>MAX(N169-K169,0)</f>
        <v/>
      </c>
      <c r="P169">
        <f>R168</f>
        <v/>
      </c>
      <c r="Q169">
        <f>P169*(1+I169)</f>
        <v/>
      </c>
      <c r="R169">
        <f>MAX(Q169-L169,0)</f>
        <v/>
      </c>
      <c r="S169">
        <f>IF(O169&lt;=0,"Depleted","Active")</f>
        <v/>
      </c>
    </row>
    <row r="170">
      <c r="A170" t="n">
        <v>169</v>
      </c>
      <c r="B170" s="6" t="n">
        <v>29160</v>
      </c>
      <c r="C170" t="n">
        <v>-0.003187137161084541</v>
      </c>
      <c r="D170" t="n">
        <v>0.009824999999999999</v>
      </c>
      <c r="E170" t="n">
        <v>-0.01233134602010518</v>
      </c>
      <c r="F170" t="n">
        <v>75.90000000000001</v>
      </c>
      <c r="G170" t="b">
        <v>0</v>
      </c>
      <c r="H170">
        <f>(D170*0.3)+(E170*0.7)</f>
        <v/>
      </c>
      <c r="I170">
        <f>(C170*0.6)+(H170*0.4)</f>
        <v/>
      </c>
      <c r="J170">
        <f>F170/$F$2</f>
        <v/>
      </c>
      <c r="K170">
        <f>(1000000*0.04/12)*J170</f>
        <v/>
      </c>
      <c r="L170">
        <f>1000000*0.04/12</f>
        <v/>
      </c>
      <c r="M170">
        <f>O169</f>
        <v/>
      </c>
      <c r="N170">
        <f>M170*(1+I170)</f>
        <v/>
      </c>
      <c r="O170">
        <f>MAX(N170-K170,0)</f>
        <v/>
      </c>
      <c r="P170">
        <f>R169</f>
        <v/>
      </c>
      <c r="Q170">
        <f>P170*(1+I170)</f>
        <v/>
      </c>
      <c r="R170">
        <f>MAX(Q170-L170,0)</f>
        <v/>
      </c>
      <c r="S170">
        <f>IF(O170&lt;=0,"Depleted","Active")</f>
        <v/>
      </c>
    </row>
    <row r="171">
      <c r="A171" t="n">
        <v>170</v>
      </c>
      <c r="B171" s="6" t="n">
        <v>29190</v>
      </c>
      <c r="C171" t="n">
        <v>0.04407746705239468</v>
      </c>
      <c r="D171" t="n">
        <v>0.01003333333333333</v>
      </c>
      <c r="E171" t="n">
        <v>0.0245851992831448</v>
      </c>
      <c r="F171" t="n">
        <v>76.7</v>
      </c>
      <c r="G171" t="b">
        <v>0</v>
      </c>
      <c r="H171">
        <f>(D171*0.3)+(E171*0.7)</f>
        <v/>
      </c>
      <c r="I171">
        <f>(C171*0.6)+(H171*0.4)</f>
        <v/>
      </c>
      <c r="J171">
        <f>F171/$F$2</f>
        <v/>
      </c>
      <c r="K171">
        <f>(1000000*0.04/12)*J171</f>
        <v/>
      </c>
      <c r="L171">
        <f>1000000*0.04/12</f>
        <v/>
      </c>
      <c r="M171">
        <f>O170</f>
        <v/>
      </c>
      <c r="N171">
        <f>M171*(1+I171)</f>
        <v/>
      </c>
      <c r="O171">
        <f>MAX(N171-K171,0)</f>
        <v/>
      </c>
      <c r="P171">
        <f>R170</f>
        <v/>
      </c>
      <c r="Q171">
        <f>P171*(1+I171)</f>
        <v/>
      </c>
      <c r="R171">
        <f>MAX(Q171-L171,0)</f>
        <v/>
      </c>
      <c r="S171">
        <f>IF(O171&lt;=0,"Depleted","Active")</f>
        <v/>
      </c>
    </row>
    <row r="172">
      <c r="A172" t="n">
        <v>171</v>
      </c>
      <c r="B172" s="6" t="n">
        <v>29221</v>
      </c>
      <c r="C172" t="n">
        <v>0.03316326530612246</v>
      </c>
      <c r="D172" t="n">
        <v>0.01</v>
      </c>
      <c r="E172" t="n">
        <v>-0.01568550898847383</v>
      </c>
      <c r="F172" t="n">
        <v>77.8</v>
      </c>
      <c r="G172" t="b">
        <v>0</v>
      </c>
      <c r="H172">
        <f>(D172*0.3)+(E172*0.7)</f>
        <v/>
      </c>
      <c r="I172">
        <f>(C172*0.6)+(H172*0.4)</f>
        <v/>
      </c>
      <c r="J172">
        <f>F172/$F$2</f>
        <v/>
      </c>
      <c r="K172">
        <f>(1000000*0.04/12)*J172</f>
        <v/>
      </c>
      <c r="L172">
        <f>1000000*0.04/12</f>
        <v/>
      </c>
      <c r="M172">
        <f>O171</f>
        <v/>
      </c>
      <c r="N172">
        <f>M172*(1+I172)</f>
        <v/>
      </c>
      <c r="O172">
        <f>MAX(N172-K172,0)</f>
        <v/>
      </c>
      <c r="P172">
        <f>R171</f>
        <v/>
      </c>
      <c r="Q172">
        <f>P172*(1+I172)</f>
        <v/>
      </c>
      <c r="R172">
        <f>MAX(Q172-L172,0)</f>
        <v/>
      </c>
      <c r="S172">
        <f>IF(O172&lt;=0,"Depleted","Active")</f>
        <v/>
      </c>
    </row>
    <row r="173">
      <c r="A173" t="n">
        <v>172</v>
      </c>
      <c r="B173" s="6" t="n">
        <v>29252</v>
      </c>
      <c r="C173" t="n">
        <v>0.04399609257589421</v>
      </c>
      <c r="D173" t="n">
        <v>0.01071666666666667</v>
      </c>
      <c r="E173" t="n">
        <v>-0.08013072178991282</v>
      </c>
      <c r="F173" t="n">
        <v>78.90000000000001</v>
      </c>
      <c r="G173" t="b">
        <v>0</v>
      </c>
      <c r="H173">
        <f>(D173*0.3)+(E173*0.7)</f>
        <v/>
      </c>
      <c r="I173">
        <f>(C173*0.6)+(H173*0.4)</f>
        <v/>
      </c>
      <c r="J173">
        <f>F173/$F$2</f>
        <v/>
      </c>
      <c r="K173">
        <f>(1000000*0.04/12)*J173</f>
        <v/>
      </c>
      <c r="L173">
        <f>1000000*0.04/12</f>
        <v/>
      </c>
      <c r="M173">
        <f>O172</f>
        <v/>
      </c>
      <c r="N173">
        <f>M173*(1+I173)</f>
        <v/>
      </c>
      <c r="O173">
        <f>MAX(N173-K173,0)</f>
        <v/>
      </c>
      <c r="P173">
        <f>R172</f>
        <v/>
      </c>
      <c r="Q173">
        <f>P173*(1+I173)</f>
        <v/>
      </c>
      <c r="R173">
        <f>MAX(Q173-L173,0)</f>
        <v/>
      </c>
      <c r="S173">
        <f>IF(O173&lt;=0,"Depleted","Active")</f>
        <v/>
      </c>
    </row>
    <row r="174">
      <c r="A174" t="n">
        <v>173</v>
      </c>
      <c r="B174" s="6" t="n">
        <v>29281</v>
      </c>
      <c r="C174" t="n">
        <v>-0.08774212200057818</v>
      </c>
      <c r="D174" t="n">
        <v>0.01266666666666667</v>
      </c>
      <c r="E174" t="n">
        <v>-0.008290550690118187</v>
      </c>
      <c r="F174" t="n">
        <v>80.09999999999999</v>
      </c>
      <c r="G174" t="b">
        <v>0</v>
      </c>
      <c r="H174">
        <f>(D174*0.3)+(E174*0.7)</f>
        <v/>
      </c>
      <c r="I174">
        <f>(C174*0.6)+(H174*0.4)</f>
        <v/>
      </c>
      <c r="J174">
        <f>F174/$F$2</f>
        <v/>
      </c>
      <c r="K174">
        <f>(1000000*0.04/12)*J174</f>
        <v/>
      </c>
      <c r="L174">
        <f>1000000*0.04/12</f>
        <v/>
      </c>
      <c r="M174">
        <f>O173</f>
        <v/>
      </c>
      <c r="N174">
        <f>M174*(1+I174)</f>
        <v/>
      </c>
      <c r="O174">
        <f>MAX(N174-K174,0)</f>
        <v/>
      </c>
      <c r="P174">
        <f>R173</f>
        <v/>
      </c>
      <c r="Q174">
        <f>P174*(1+I174)</f>
        <v/>
      </c>
      <c r="R174">
        <f>MAX(Q174-L174,0)</f>
        <v/>
      </c>
      <c r="S174">
        <f>IF(O174&lt;=0,"Depleted","Active")</f>
        <v/>
      </c>
    </row>
    <row r="175">
      <c r="A175" t="n">
        <v>174</v>
      </c>
      <c r="B175" s="6" t="n">
        <v>29312</v>
      </c>
      <c r="C175" t="n">
        <v>-0.01158335721107928</v>
      </c>
      <c r="D175" t="n">
        <v>0.011</v>
      </c>
      <c r="E175" t="n">
        <v>0.08439088747408081</v>
      </c>
      <c r="F175" t="n">
        <v>81</v>
      </c>
      <c r="G175" t="b">
        <v>0</v>
      </c>
      <c r="H175">
        <f>(D175*0.3)+(E175*0.7)</f>
        <v/>
      </c>
      <c r="I175">
        <f>(C175*0.6)+(H175*0.4)</f>
        <v/>
      </c>
      <c r="J175">
        <f>F175/$F$2</f>
        <v/>
      </c>
      <c r="K175">
        <f>(1000000*0.04/12)*J175</f>
        <v/>
      </c>
      <c r="L175">
        <f>1000000*0.04/12</f>
        <v/>
      </c>
      <c r="M175">
        <f>O174</f>
        <v/>
      </c>
      <c r="N175">
        <f>M175*(1+I175)</f>
        <v/>
      </c>
      <c r="O175">
        <f>MAX(N175-K175,0)</f>
        <v/>
      </c>
      <c r="P175">
        <f>R174</f>
        <v/>
      </c>
      <c r="Q175">
        <f>P175*(1+I175)</f>
        <v/>
      </c>
      <c r="R175">
        <f>MAX(Q175-L175,0)</f>
        <v/>
      </c>
      <c r="S175">
        <f>IF(O175&lt;=0,"Depleted","Active")</f>
        <v/>
      </c>
    </row>
    <row r="176">
      <c r="A176" t="n">
        <v>175</v>
      </c>
      <c r="B176" s="6" t="n">
        <v>29342</v>
      </c>
      <c r="C176" t="n">
        <v>0.05039913430420717</v>
      </c>
      <c r="D176" t="n">
        <v>0.00715</v>
      </c>
      <c r="E176" t="n">
        <v>0.08803941633369587</v>
      </c>
      <c r="F176" t="n">
        <v>81.8</v>
      </c>
      <c r="G176" t="b">
        <v>0</v>
      </c>
      <c r="H176">
        <f>(D176*0.3)+(E176*0.7)</f>
        <v/>
      </c>
      <c r="I176">
        <f>(C176*0.6)+(H176*0.4)</f>
        <v/>
      </c>
      <c r="J176">
        <f>F176/$F$2</f>
        <v/>
      </c>
      <c r="K176">
        <f>(1000000*0.04/12)*J176</f>
        <v/>
      </c>
      <c r="L176">
        <f>1000000*0.04/12</f>
        <v/>
      </c>
      <c r="M176">
        <f>O175</f>
        <v/>
      </c>
      <c r="N176">
        <f>M176*(1+I176)</f>
        <v/>
      </c>
      <c r="O176">
        <f>MAX(N176-K176,0)</f>
        <v/>
      </c>
      <c r="P176">
        <f>R175</f>
        <v/>
      </c>
      <c r="Q176">
        <f>P176*(1+I176)</f>
        <v/>
      </c>
      <c r="R176">
        <f>MAX(Q176-L176,0)</f>
        <v/>
      </c>
      <c r="S176">
        <f>IF(O176&lt;=0,"Depleted","Active")</f>
        <v/>
      </c>
    </row>
    <row r="177">
      <c r="A177" t="n">
        <v>176</v>
      </c>
      <c r="B177" s="6" t="n">
        <v>29373</v>
      </c>
      <c r="C177" t="n">
        <v>0.06866295264623945</v>
      </c>
      <c r="D177" t="n">
        <v>0.005891666666666667</v>
      </c>
      <c r="E177" t="n">
        <v>0.03328996158517784</v>
      </c>
      <c r="F177" t="n">
        <v>82.7</v>
      </c>
      <c r="G177" t="b">
        <v>0</v>
      </c>
      <c r="H177">
        <f>(D177*0.3)+(E177*0.7)</f>
        <v/>
      </c>
      <c r="I177">
        <f>(C177*0.6)+(H177*0.4)</f>
        <v/>
      </c>
      <c r="J177">
        <f>F177/$F$2</f>
        <v/>
      </c>
      <c r="K177">
        <f>(1000000*0.04/12)*J177</f>
        <v/>
      </c>
      <c r="L177">
        <f>1000000*0.04/12</f>
        <v/>
      </c>
      <c r="M177">
        <f>O176</f>
        <v/>
      </c>
      <c r="N177">
        <f>M177*(1+I177)</f>
        <v/>
      </c>
      <c r="O177">
        <f>MAX(N177-K177,0)</f>
        <v/>
      </c>
      <c r="P177">
        <f>R176</f>
        <v/>
      </c>
      <c r="Q177">
        <f>P177*(1+I177)</f>
        <v/>
      </c>
      <c r="R177">
        <f>MAX(Q177-L177,0)</f>
        <v/>
      </c>
      <c r="S177">
        <f>IF(O177&lt;=0,"Depleted","Active")</f>
        <v/>
      </c>
    </row>
    <row r="178">
      <c r="A178" t="n">
        <v>177</v>
      </c>
      <c r="B178" s="6" t="n">
        <v>29403</v>
      </c>
      <c r="C178" t="n">
        <v>0.04972609802210592</v>
      </c>
      <c r="D178" t="n">
        <v>0.006716666666666667</v>
      </c>
      <c r="E178" t="n">
        <v>-0.02041263621282489</v>
      </c>
      <c r="F178" t="n">
        <v>82.7</v>
      </c>
      <c r="G178" t="b">
        <v>0</v>
      </c>
      <c r="H178">
        <f>(D178*0.3)+(E178*0.7)</f>
        <v/>
      </c>
      <c r="I178">
        <f>(C178*0.6)+(H178*0.4)</f>
        <v/>
      </c>
      <c r="J178">
        <f>F178/$F$2</f>
        <v/>
      </c>
      <c r="K178">
        <f>(1000000*0.04/12)*J178</f>
        <v/>
      </c>
      <c r="L178">
        <f>1000000*0.04/12</f>
        <v/>
      </c>
      <c r="M178">
        <f>O177</f>
        <v/>
      </c>
      <c r="N178">
        <f>M178*(1+I178)</f>
        <v/>
      </c>
      <c r="O178">
        <f>MAX(N178-K178,0)</f>
        <v/>
      </c>
      <c r="P178">
        <f>R177</f>
        <v/>
      </c>
      <c r="Q178">
        <f>P178*(1+I178)</f>
        <v/>
      </c>
      <c r="R178">
        <f>MAX(Q178-L178,0)</f>
        <v/>
      </c>
      <c r="S178">
        <f>IF(O178&lt;=0,"Depleted","Active")</f>
        <v/>
      </c>
    </row>
    <row r="179">
      <c r="A179" t="n">
        <v>178</v>
      </c>
      <c r="B179" s="6" t="n">
        <v>29434</v>
      </c>
      <c r="C179" t="n">
        <v>0.03507698247078461</v>
      </c>
      <c r="D179" t="n">
        <v>0.007608333333333334</v>
      </c>
      <c r="E179" t="n">
        <v>-0.04125549432799192</v>
      </c>
      <c r="F179" t="n">
        <v>83.3</v>
      </c>
      <c r="G179" t="b">
        <v>0</v>
      </c>
      <c r="H179">
        <f>(D179*0.3)+(E179*0.7)</f>
        <v/>
      </c>
      <c r="I179">
        <f>(C179*0.6)+(H179*0.4)</f>
        <v/>
      </c>
      <c r="J179">
        <f>F179/$F$2</f>
        <v/>
      </c>
      <c r="K179">
        <f>(1000000*0.04/12)*J179</f>
        <v/>
      </c>
      <c r="L179">
        <f>1000000*0.04/12</f>
        <v/>
      </c>
      <c r="M179">
        <f>O178</f>
        <v/>
      </c>
      <c r="N179">
        <f>M179*(1+I179)</f>
        <v/>
      </c>
      <c r="O179">
        <f>MAX(N179-K179,0)</f>
        <v/>
      </c>
      <c r="P179">
        <f>R178</f>
        <v/>
      </c>
      <c r="Q179">
        <f>P179*(1+I179)</f>
        <v/>
      </c>
      <c r="R179">
        <f>MAX(Q179-L179,0)</f>
        <v/>
      </c>
      <c r="S179">
        <f>IF(O179&lt;=0,"Depleted","Active")</f>
        <v/>
      </c>
    </row>
    <row r="180">
      <c r="A180" t="n">
        <v>179</v>
      </c>
      <c r="B180" s="6" t="n">
        <v>29465</v>
      </c>
      <c r="C180" t="n">
        <v>0.02838731443994602</v>
      </c>
      <c r="D180" t="n">
        <v>0.008558333333333333</v>
      </c>
      <c r="E180" t="n">
        <v>-0.01438255322251093</v>
      </c>
      <c r="F180" t="n">
        <v>84</v>
      </c>
      <c r="G180" t="b">
        <v>0</v>
      </c>
      <c r="H180">
        <f>(D180*0.3)+(E180*0.7)</f>
        <v/>
      </c>
      <c r="I180">
        <f>(C180*0.6)+(H180*0.4)</f>
        <v/>
      </c>
      <c r="J180">
        <f>F180/$F$2</f>
        <v/>
      </c>
      <c r="K180">
        <f>(1000000*0.04/12)*J180</f>
        <v/>
      </c>
      <c r="L180">
        <f>1000000*0.04/12</f>
        <v/>
      </c>
      <c r="M180">
        <f>O179</f>
        <v/>
      </c>
      <c r="N180">
        <f>M180*(1+I180)</f>
        <v/>
      </c>
      <c r="O180">
        <f>MAX(N180-K180,0)</f>
        <v/>
      </c>
      <c r="P180">
        <f>R179</f>
        <v/>
      </c>
      <c r="Q180">
        <f>P180*(1+I180)</f>
        <v/>
      </c>
      <c r="R180">
        <f>MAX(Q180-L180,0)</f>
        <v/>
      </c>
      <c r="S180">
        <f>IF(O180&lt;=0,"Depleted","Active")</f>
        <v/>
      </c>
    </row>
    <row r="181">
      <c r="A181" t="n">
        <v>180</v>
      </c>
      <c r="B181" s="6" t="n">
        <v>29495</v>
      </c>
      <c r="C181" t="n">
        <v>0.0332674571805005</v>
      </c>
      <c r="D181" t="n">
        <v>0.009683333333333334</v>
      </c>
      <c r="E181" t="n">
        <v>-0.004107702091265392</v>
      </c>
      <c r="F181" t="n">
        <v>84.8</v>
      </c>
      <c r="G181" t="b">
        <v>0</v>
      </c>
      <c r="H181">
        <f>(D181*0.3)+(E181*0.7)</f>
        <v/>
      </c>
      <c r="I181">
        <f>(C181*0.6)+(H181*0.4)</f>
        <v/>
      </c>
      <c r="J181">
        <f>F181/$F$2</f>
        <v/>
      </c>
      <c r="K181">
        <f>(1000000*0.04/12)*J181</f>
        <v/>
      </c>
      <c r="L181">
        <f>1000000*0.04/12</f>
        <v/>
      </c>
      <c r="M181">
        <f>O180</f>
        <v/>
      </c>
      <c r="N181">
        <f>M181*(1+I181)</f>
        <v/>
      </c>
      <c r="O181">
        <f>MAX(N181-K181,0)</f>
        <v/>
      </c>
      <c r="P181">
        <f>R180</f>
        <v/>
      </c>
      <c r="Q181">
        <f>P181*(1+I181)</f>
        <v/>
      </c>
      <c r="R181">
        <f>MAX(Q181-L181,0)</f>
        <v/>
      </c>
      <c r="S181">
        <f>IF(O181&lt;=0,"Depleted","Active")</f>
        <v/>
      </c>
    </row>
    <row r="182">
      <c r="A182" t="n">
        <v>181</v>
      </c>
      <c r="B182" s="6" t="n">
        <v>29526</v>
      </c>
      <c r="C182" t="n">
        <v>0.04616615463389651</v>
      </c>
      <c r="D182" t="n">
        <v>0.01144166666666667</v>
      </c>
      <c r="E182" t="n">
        <v>-0.041264321952272</v>
      </c>
      <c r="F182" t="n">
        <v>85.5</v>
      </c>
      <c r="G182" t="b">
        <v>0</v>
      </c>
      <c r="H182">
        <f>(D182*0.3)+(E182*0.7)</f>
        <v/>
      </c>
      <c r="I182">
        <f>(C182*0.6)+(H182*0.4)</f>
        <v/>
      </c>
      <c r="J182">
        <f>F182/$F$2</f>
        <v/>
      </c>
      <c r="K182">
        <f>(1000000*0.04/12)*J182</f>
        <v/>
      </c>
      <c r="L182">
        <f>1000000*0.04/12</f>
        <v/>
      </c>
      <c r="M182">
        <f>O181</f>
        <v/>
      </c>
      <c r="N182">
        <f>M182*(1+I182)</f>
        <v/>
      </c>
      <c r="O182">
        <f>MAX(N182-K182,0)</f>
        <v/>
      </c>
      <c r="P182">
        <f>R181</f>
        <v/>
      </c>
      <c r="Q182">
        <f>P182*(1+I182)</f>
        <v/>
      </c>
      <c r="R182">
        <f>MAX(Q182-L182,0)</f>
        <v/>
      </c>
      <c r="S182">
        <f>IF(O182&lt;=0,"Depleted","Active")</f>
        <v/>
      </c>
    </row>
    <row r="183">
      <c r="A183" t="n">
        <v>182</v>
      </c>
      <c r="B183" s="6" t="n">
        <v>29556</v>
      </c>
      <c r="C183" t="n">
        <v>-0.0124293785310734</v>
      </c>
      <c r="D183" t="n">
        <v>0.01290833333333333</v>
      </c>
      <c r="E183" t="n">
        <v>0.001829164207960306</v>
      </c>
      <c r="F183" t="n">
        <v>86.3</v>
      </c>
      <c r="G183" t="b">
        <v>0</v>
      </c>
      <c r="H183">
        <f>(D183*0.3)+(E183*0.7)</f>
        <v/>
      </c>
      <c r="I183">
        <f>(C183*0.6)+(H183*0.4)</f>
        <v/>
      </c>
      <c r="J183">
        <f>F183/$F$2</f>
        <v/>
      </c>
      <c r="K183">
        <f>(1000000*0.04/12)*J183</f>
        <v/>
      </c>
      <c r="L183">
        <f>1000000*0.04/12</f>
        <v/>
      </c>
      <c r="M183">
        <f>O182</f>
        <v/>
      </c>
      <c r="N183">
        <f>M183*(1+I183)</f>
        <v/>
      </c>
      <c r="O183">
        <f>MAX(N183-K183,0)</f>
        <v/>
      </c>
      <c r="P183">
        <f>R182</f>
        <v/>
      </c>
      <c r="Q183">
        <f>P183*(1+I183)</f>
        <v/>
      </c>
      <c r="R183">
        <f>MAX(Q183-L183,0)</f>
        <v/>
      </c>
      <c r="S183">
        <f>IF(O183&lt;=0,"Depleted","Active")</f>
        <v/>
      </c>
    </row>
    <row r="184">
      <c r="A184" t="n">
        <v>183</v>
      </c>
      <c r="B184" s="6" t="n">
        <v>29587</v>
      </c>
      <c r="C184" t="n">
        <v>0.0001248439450687311</v>
      </c>
      <c r="D184" t="n">
        <v>0.01251666666666667</v>
      </c>
      <c r="E184" t="n">
        <v>0.025604745239633</v>
      </c>
      <c r="F184" t="n">
        <v>87</v>
      </c>
      <c r="G184" t="b">
        <v>0</v>
      </c>
      <c r="H184">
        <f>(D184*0.3)+(E184*0.7)</f>
        <v/>
      </c>
      <c r="I184">
        <f>(C184*0.6)+(H184*0.4)</f>
        <v/>
      </c>
      <c r="J184">
        <f>F184/$F$2</f>
        <v/>
      </c>
      <c r="K184">
        <f>(1000000*0.04/12)*J184</f>
        <v/>
      </c>
      <c r="L184">
        <f>1000000*0.04/12</f>
        <v/>
      </c>
      <c r="M184">
        <f>O183</f>
        <v/>
      </c>
      <c r="N184">
        <f>M184*(1+I184)</f>
        <v/>
      </c>
      <c r="O184">
        <f>MAX(N184-K184,0)</f>
        <v/>
      </c>
      <c r="P184">
        <f>R183</f>
        <v/>
      </c>
      <c r="Q184">
        <f>P184*(1+I184)</f>
        <v/>
      </c>
      <c r="R184">
        <f>MAX(Q184-L184,0)</f>
        <v/>
      </c>
      <c r="S184">
        <f>IF(O184&lt;=0,"Depleted","Active")</f>
        <v/>
      </c>
    </row>
    <row r="185">
      <c r="A185" t="n">
        <v>184</v>
      </c>
      <c r="B185" s="6" t="n">
        <v>29618</v>
      </c>
      <c r="C185" t="n">
        <v>-0.03067669172932319</v>
      </c>
      <c r="D185" t="n">
        <v>0.012325</v>
      </c>
      <c r="E185" t="n">
        <v>-0.02289698312075843</v>
      </c>
      <c r="F185" t="n">
        <v>87.90000000000001</v>
      </c>
      <c r="G185" t="b">
        <v>0</v>
      </c>
      <c r="H185">
        <f>(D185*0.3)+(E185*0.7)</f>
        <v/>
      </c>
      <c r="I185">
        <f>(C185*0.6)+(H185*0.4)</f>
        <v/>
      </c>
      <c r="J185">
        <f>F185/$F$2</f>
        <v/>
      </c>
      <c r="K185">
        <f>(1000000*0.04/12)*J185</f>
        <v/>
      </c>
      <c r="L185">
        <f>1000000*0.04/12</f>
        <v/>
      </c>
      <c r="M185">
        <f>O184</f>
        <v/>
      </c>
      <c r="N185">
        <f>M185*(1+I185)</f>
        <v/>
      </c>
      <c r="O185">
        <f>MAX(N185-K185,0)</f>
        <v/>
      </c>
      <c r="P185">
        <f>R184</f>
        <v/>
      </c>
      <c r="Q185">
        <f>P185*(1+I185)</f>
        <v/>
      </c>
      <c r="R185">
        <f>MAX(Q185-L185,0)</f>
        <v/>
      </c>
      <c r="S185">
        <f>IF(O185&lt;=0,"Depleted","Active")</f>
        <v/>
      </c>
    </row>
    <row r="186">
      <c r="A186" t="n">
        <v>185</v>
      </c>
      <c r="B186" s="6" t="n">
        <v>29646</v>
      </c>
      <c r="C186" t="n">
        <v>0.04145898234683276</v>
      </c>
      <c r="D186" t="n">
        <v>0.01113333333333333</v>
      </c>
      <c r="E186" t="n">
        <v>0.01477186641803859</v>
      </c>
      <c r="F186" t="n">
        <v>88.5</v>
      </c>
      <c r="G186" t="b">
        <v>0</v>
      </c>
      <c r="H186">
        <f>(D186*0.3)+(E186*0.7)</f>
        <v/>
      </c>
      <c r="I186">
        <f>(C186*0.6)+(H186*0.4)</f>
        <v/>
      </c>
      <c r="J186">
        <f>F186/$F$2</f>
        <v/>
      </c>
      <c r="K186">
        <f>(1000000*0.04/12)*J186</f>
        <v/>
      </c>
      <c r="L186">
        <f>1000000*0.04/12</f>
        <v/>
      </c>
      <c r="M186">
        <f>O185</f>
        <v/>
      </c>
      <c r="N186">
        <f>M186*(1+I186)</f>
        <v/>
      </c>
      <c r="O186">
        <f>MAX(N186-K186,0)</f>
        <v/>
      </c>
      <c r="P186">
        <f>R185</f>
        <v/>
      </c>
      <c r="Q186">
        <f>P186*(1+I186)</f>
        <v/>
      </c>
      <c r="R186">
        <f>MAX(Q186-L186,0)</f>
        <v/>
      </c>
      <c r="S186">
        <f>IF(O186&lt;=0,"Depleted","Active")</f>
        <v/>
      </c>
    </row>
    <row r="187">
      <c r="A187" t="n">
        <v>186</v>
      </c>
      <c r="B187" s="6" t="n">
        <v>29677</v>
      </c>
      <c r="C187" t="n">
        <v>0.01296087962962966</v>
      </c>
      <c r="D187" t="n">
        <v>0.01140833333333333</v>
      </c>
      <c r="E187" t="n">
        <v>-0.01863354223539145</v>
      </c>
      <c r="F187" t="n">
        <v>89.09999999999999</v>
      </c>
      <c r="G187" t="b">
        <v>0</v>
      </c>
      <c r="H187">
        <f>(D187*0.3)+(E187*0.7)</f>
        <v/>
      </c>
      <c r="I187">
        <f>(C187*0.6)+(H187*0.4)</f>
        <v/>
      </c>
      <c r="J187">
        <f>F187/$F$2</f>
        <v/>
      </c>
      <c r="K187">
        <f>(1000000*0.04/12)*J187</f>
        <v/>
      </c>
      <c r="L187">
        <f>1000000*0.04/12</f>
        <v/>
      </c>
      <c r="M187">
        <f>O186</f>
        <v/>
      </c>
      <c r="N187">
        <f>M187*(1+I187)</f>
        <v/>
      </c>
      <c r="O187">
        <f>MAX(N187-K187,0)</f>
        <v/>
      </c>
      <c r="P187">
        <f>R186</f>
        <v/>
      </c>
      <c r="Q187">
        <f>P187*(1+I187)</f>
        <v/>
      </c>
      <c r="R187">
        <f>MAX(Q187-L187,0)</f>
        <v/>
      </c>
      <c r="S187">
        <f>IF(O187&lt;=0,"Depleted","Active")</f>
        <v/>
      </c>
    </row>
    <row r="188">
      <c r="A188" t="n">
        <v>187</v>
      </c>
      <c r="B188" s="6" t="n">
        <v>29707</v>
      </c>
      <c r="C188" t="n">
        <v>-0.01614996899801591</v>
      </c>
      <c r="D188" t="n">
        <v>0.01358333333333333</v>
      </c>
      <c r="E188" t="n">
        <v>-0.01041765461631664</v>
      </c>
      <c r="F188" t="n">
        <v>89.8</v>
      </c>
      <c r="G188" t="b">
        <v>0</v>
      </c>
      <c r="H188">
        <f>(D188*0.3)+(E188*0.7)</f>
        <v/>
      </c>
      <c r="I188">
        <f>(C188*0.6)+(H188*0.4)</f>
        <v/>
      </c>
      <c r="J188">
        <f>F188/$F$2</f>
        <v/>
      </c>
      <c r="K188">
        <f>(1000000*0.04/12)*J188</f>
        <v/>
      </c>
      <c r="L188">
        <f>1000000*0.04/12</f>
        <v/>
      </c>
      <c r="M188">
        <f>O187</f>
        <v/>
      </c>
      <c r="N188">
        <f>M188*(1+I188)</f>
        <v/>
      </c>
      <c r="O188">
        <f>MAX(N188-K188,0)</f>
        <v/>
      </c>
      <c r="P188">
        <f>R187</f>
        <v/>
      </c>
      <c r="Q188">
        <f>P188*(1+I188)</f>
        <v/>
      </c>
      <c r="R188">
        <f>MAX(Q188-L188,0)</f>
        <v/>
      </c>
      <c r="S188">
        <f>IF(O188&lt;=0,"Depleted","Active")</f>
        <v/>
      </c>
    </row>
    <row r="189">
      <c r="A189" t="n">
        <v>188</v>
      </c>
      <c r="B189" s="6" t="n">
        <v>29738</v>
      </c>
      <c r="C189" t="n">
        <v>0.008599088838268987</v>
      </c>
      <c r="D189" t="n">
        <v>0.012275</v>
      </c>
      <c r="E189" t="n">
        <v>0.04528659163701414</v>
      </c>
      <c r="F189" t="n">
        <v>90.59999999999999</v>
      </c>
      <c r="G189" t="b">
        <v>0</v>
      </c>
      <c r="H189">
        <f>(D189*0.3)+(E189*0.7)</f>
        <v/>
      </c>
      <c r="I189">
        <f>(C189*0.6)+(H189*0.4)</f>
        <v/>
      </c>
      <c r="J189">
        <f>F189/$F$2</f>
        <v/>
      </c>
      <c r="K189">
        <f>(1000000*0.04/12)*J189</f>
        <v/>
      </c>
      <c r="L189">
        <f>1000000*0.04/12</f>
        <v/>
      </c>
      <c r="M189">
        <f>O188</f>
        <v/>
      </c>
      <c r="N189">
        <f>M189*(1+I189)</f>
        <v/>
      </c>
      <c r="O189">
        <f>MAX(N189-K189,0)</f>
        <v/>
      </c>
      <c r="P189">
        <f>R188</f>
        <v/>
      </c>
      <c r="Q189">
        <f>P189*(1+I189)</f>
        <v/>
      </c>
      <c r="R189">
        <f>MAX(Q189-L189,0)</f>
        <v/>
      </c>
      <c r="S189">
        <f>IF(O189&lt;=0,"Depleted","Active")</f>
        <v/>
      </c>
    </row>
    <row r="190">
      <c r="A190" t="n">
        <v>189</v>
      </c>
      <c r="B190" s="6" t="n">
        <v>29768</v>
      </c>
      <c r="C190" t="n">
        <v>-0.02013521667926443</v>
      </c>
      <c r="D190" t="n">
        <v>0.01245833333333333</v>
      </c>
      <c r="E190" t="n">
        <v>-0.03053321333802836</v>
      </c>
      <c r="F190" t="n">
        <v>91.59999999999999</v>
      </c>
      <c r="G190" t="b">
        <v>0</v>
      </c>
      <c r="H190">
        <f>(D190*0.3)+(E190*0.7)</f>
        <v/>
      </c>
      <c r="I190">
        <f>(C190*0.6)+(H190*0.4)</f>
        <v/>
      </c>
      <c r="J190">
        <f>F190/$F$2</f>
        <v/>
      </c>
      <c r="K190">
        <f>(1000000*0.04/12)*J190</f>
        <v/>
      </c>
      <c r="L190">
        <f>1000000*0.04/12</f>
        <v/>
      </c>
      <c r="M190">
        <f>O189</f>
        <v/>
      </c>
      <c r="N190">
        <f>M190*(1+I190)</f>
        <v/>
      </c>
      <c r="O190">
        <f>MAX(N190-K190,0)</f>
        <v/>
      </c>
      <c r="P190">
        <f>R189</f>
        <v/>
      </c>
      <c r="Q190">
        <f>P190*(1+I190)</f>
        <v/>
      </c>
      <c r="R190">
        <f>MAX(Q190-L190,0)</f>
        <v/>
      </c>
      <c r="S190">
        <f>IF(O190&lt;=0,"Depleted","Active")</f>
        <v/>
      </c>
    </row>
    <row r="191">
      <c r="A191" t="n">
        <v>190</v>
      </c>
      <c r="B191" s="6" t="n">
        <v>29799</v>
      </c>
      <c r="C191" t="n">
        <v>0.008053621223857554</v>
      </c>
      <c r="D191" t="n">
        <v>0.012925</v>
      </c>
      <c r="E191" t="n">
        <v>-0.02128211802401945</v>
      </c>
      <c r="F191" t="n">
        <v>92.3</v>
      </c>
      <c r="G191" t="b">
        <v>0</v>
      </c>
      <c r="H191">
        <f>(D191*0.3)+(E191*0.7)</f>
        <v/>
      </c>
      <c r="I191">
        <f>(C191*0.6)+(H191*0.4)</f>
        <v/>
      </c>
      <c r="J191">
        <f>F191/$F$2</f>
        <v/>
      </c>
      <c r="K191">
        <f>(1000000*0.04/12)*J191</f>
        <v/>
      </c>
      <c r="L191">
        <f>1000000*0.04/12</f>
        <v/>
      </c>
      <c r="M191">
        <f>O190</f>
        <v/>
      </c>
      <c r="N191">
        <f>M191*(1+I191)</f>
        <v/>
      </c>
      <c r="O191">
        <f>MAX(N191-K191,0)</f>
        <v/>
      </c>
      <c r="P191">
        <f>R190</f>
        <v/>
      </c>
      <c r="Q191">
        <f>P191*(1+I191)</f>
        <v/>
      </c>
      <c r="R191">
        <f>MAX(Q191-L191,0)</f>
        <v/>
      </c>
      <c r="S191">
        <f>IF(O191&lt;=0,"Depleted","Active")</f>
        <v/>
      </c>
    </row>
    <row r="192">
      <c r="A192" t="n">
        <v>191</v>
      </c>
      <c r="B192" s="6" t="n">
        <v>29830</v>
      </c>
      <c r="C192" t="n">
        <v>-0.08299897119341559</v>
      </c>
      <c r="D192" t="n">
        <v>0.01225</v>
      </c>
      <c r="E192" t="n">
        <v>-0.006387769412457924</v>
      </c>
      <c r="F192" t="n">
        <v>93.2</v>
      </c>
      <c r="G192" t="b">
        <v>0</v>
      </c>
      <c r="H192">
        <f>(D192*0.3)+(E192*0.7)</f>
        <v/>
      </c>
      <c r="I192">
        <f>(C192*0.6)+(H192*0.4)</f>
        <v/>
      </c>
      <c r="J192">
        <f>F192/$F$2</f>
        <v/>
      </c>
      <c r="K192">
        <f>(1000000*0.04/12)*J192</f>
        <v/>
      </c>
      <c r="L192">
        <f>1000000*0.04/12</f>
        <v/>
      </c>
      <c r="M192">
        <f>O191</f>
        <v/>
      </c>
      <c r="N192">
        <f>M192*(1+I192)</f>
        <v/>
      </c>
      <c r="O192">
        <f>MAX(N192-K192,0)</f>
        <v/>
      </c>
      <c r="P192">
        <f>R191</f>
        <v/>
      </c>
      <c r="Q192">
        <f>P192*(1+I192)</f>
        <v/>
      </c>
      <c r="R192">
        <f>MAX(Q192-L192,0)</f>
        <v/>
      </c>
      <c r="S192">
        <f>IF(O192&lt;=0,"Depleted","Active")</f>
        <v/>
      </c>
    </row>
    <row r="193">
      <c r="A193" t="n">
        <v>192</v>
      </c>
      <c r="B193" s="6" t="n">
        <v>29860</v>
      </c>
      <c r="C193" t="n">
        <v>0.01729830233868701</v>
      </c>
      <c r="D193" t="n">
        <v>0.01128333333333333</v>
      </c>
      <c r="E193" t="n">
        <v>0.02124973547952312</v>
      </c>
      <c r="F193" t="n">
        <v>93.40000000000001</v>
      </c>
      <c r="G193" t="b">
        <v>0</v>
      </c>
      <c r="H193">
        <f>(D193*0.3)+(E193*0.7)</f>
        <v/>
      </c>
      <c r="I193">
        <f>(C193*0.6)+(H193*0.4)</f>
        <v/>
      </c>
      <c r="J193">
        <f>F193/$F$2</f>
        <v/>
      </c>
      <c r="K193">
        <f>(1000000*0.04/12)*J193</f>
        <v/>
      </c>
      <c r="L193">
        <f>1000000*0.04/12</f>
        <v/>
      </c>
      <c r="M193">
        <f>O192</f>
        <v/>
      </c>
      <c r="N193">
        <f>M193*(1+I193)</f>
        <v/>
      </c>
      <c r="O193">
        <f>MAX(N193-K193,0)</f>
        <v/>
      </c>
      <c r="P193">
        <f>R192</f>
        <v/>
      </c>
      <c r="Q193">
        <f>P193*(1+I193)</f>
        <v/>
      </c>
      <c r="R193">
        <f>MAX(Q193-L193,0)</f>
        <v/>
      </c>
      <c r="S193">
        <f>IF(O193&lt;=0,"Depleted","Active")</f>
        <v/>
      </c>
    </row>
    <row r="194">
      <c r="A194" t="n">
        <v>193</v>
      </c>
      <c r="B194" s="6" t="n">
        <v>29891</v>
      </c>
      <c r="C194" t="n">
        <v>0.03046280606566509</v>
      </c>
      <c r="D194" t="n">
        <v>0.009049999999999999</v>
      </c>
      <c r="E194" t="n">
        <v>0.1063235235205776</v>
      </c>
      <c r="F194" t="n">
        <v>93.7</v>
      </c>
      <c r="G194" t="b">
        <v>0</v>
      </c>
      <c r="H194">
        <f>(D194*0.3)+(E194*0.7)</f>
        <v/>
      </c>
      <c r="I194">
        <f>(C194*0.6)+(H194*0.4)</f>
        <v/>
      </c>
      <c r="J194">
        <f>F194/$F$2</f>
        <v/>
      </c>
      <c r="K194">
        <f>(1000000*0.04/12)*J194</f>
        <v/>
      </c>
      <c r="L194">
        <f>1000000*0.04/12</f>
        <v/>
      </c>
      <c r="M194">
        <f>O193</f>
        <v/>
      </c>
      <c r="N194">
        <f>M194*(1+I194)</f>
        <v/>
      </c>
      <c r="O194">
        <f>MAX(N194-K194,0)</f>
        <v/>
      </c>
      <c r="P194">
        <f>R193</f>
        <v/>
      </c>
      <c r="Q194">
        <f>P194*(1+I194)</f>
        <v/>
      </c>
      <c r="R194">
        <f>MAX(Q194-L194,0)</f>
        <v/>
      </c>
      <c r="S194">
        <f>IF(O194&lt;=0,"Depleted","Active")</f>
        <v/>
      </c>
    </row>
    <row r="195">
      <c r="A195" t="n">
        <v>194</v>
      </c>
      <c r="B195" s="6" t="n">
        <v>29921</v>
      </c>
      <c r="C195" t="n">
        <v>0.0118185516680227</v>
      </c>
      <c r="D195" t="n">
        <v>0.009041666666666667</v>
      </c>
      <c r="E195" t="n">
        <v>-0.006242220153989051</v>
      </c>
      <c r="F195" t="n">
        <v>94</v>
      </c>
      <c r="G195" t="b">
        <v>0</v>
      </c>
      <c r="H195">
        <f>(D195*0.3)+(E195*0.7)</f>
        <v/>
      </c>
      <c r="I195">
        <f>(C195*0.6)+(H195*0.4)</f>
        <v/>
      </c>
      <c r="J195">
        <f>F195/$F$2</f>
        <v/>
      </c>
      <c r="K195">
        <f>(1000000*0.04/12)*J195</f>
        <v/>
      </c>
      <c r="L195">
        <f>1000000*0.04/12</f>
        <v/>
      </c>
      <c r="M195">
        <f>O194</f>
        <v/>
      </c>
      <c r="N195">
        <f>M195*(1+I195)</f>
        <v/>
      </c>
      <c r="O195">
        <f>MAX(N195-K195,0)</f>
        <v/>
      </c>
      <c r="P195">
        <f>R194</f>
        <v/>
      </c>
      <c r="Q195">
        <f>P195*(1+I195)</f>
        <v/>
      </c>
      <c r="R195">
        <f>MAX(Q195-L195,0)</f>
        <v/>
      </c>
      <c r="S195">
        <f>IF(O195&lt;=0,"Depleted","Active")</f>
        <v/>
      </c>
    </row>
    <row r="196">
      <c r="A196" t="n">
        <v>195</v>
      </c>
      <c r="B196" s="6" t="n">
        <v>29952</v>
      </c>
      <c r="C196" t="n">
        <v>-0.04802100161550882</v>
      </c>
      <c r="D196" t="n">
        <v>0.01023333333333333</v>
      </c>
      <c r="E196" t="n">
        <v>-0.03287897556830222</v>
      </c>
      <c r="F196" t="n">
        <v>94.3</v>
      </c>
      <c r="G196" t="b">
        <v>0</v>
      </c>
      <c r="H196">
        <f>(D196*0.3)+(E196*0.7)</f>
        <v/>
      </c>
      <c r="I196">
        <f>(C196*0.6)+(H196*0.4)</f>
        <v/>
      </c>
      <c r="J196">
        <f>F196/$F$2</f>
        <v/>
      </c>
      <c r="K196">
        <f>(1000000*0.04/12)*J196</f>
        <v/>
      </c>
      <c r="L196">
        <f>1000000*0.04/12</f>
        <v/>
      </c>
      <c r="M196">
        <f>O195</f>
        <v/>
      </c>
      <c r="N196">
        <f>M196*(1+I196)</f>
        <v/>
      </c>
      <c r="O196">
        <f>MAX(N196-K196,0)</f>
        <v/>
      </c>
      <c r="P196">
        <f>R195</f>
        <v/>
      </c>
      <c r="Q196">
        <f>P196*(1+I196)</f>
        <v/>
      </c>
      <c r="R196">
        <f>MAX(Q196-L196,0)</f>
        <v/>
      </c>
      <c r="S196">
        <f>IF(O196&lt;=0,"Depleted","Active")</f>
        <v/>
      </c>
    </row>
    <row r="197">
      <c r="A197" t="n">
        <v>196</v>
      </c>
      <c r="B197" s="6" t="n">
        <v>29983</v>
      </c>
      <c r="C197" t="n">
        <v>-0.01911764705882346</v>
      </c>
      <c r="D197" t="n">
        <v>0.01123333333333333</v>
      </c>
      <c r="E197" t="n">
        <v>0.02036568136832117</v>
      </c>
      <c r="F197" t="n">
        <v>94.59999999999999</v>
      </c>
      <c r="G197" t="b">
        <v>0</v>
      </c>
      <c r="H197">
        <f>(D197*0.3)+(E197*0.7)</f>
        <v/>
      </c>
      <c r="I197">
        <f>(C197*0.6)+(H197*0.4)</f>
        <v/>
      </c>
      <c r="J197">
        <f>F197/$F$2</f>
        <v/>
      </c>
      <c r="K197">
        <f>(1000000*0.04/12)*J197</f>
        <v/>
      </c>
      <c r="L197">
        <f>1000000*0.04/12</f>
        <v/>
      </c>
      <c r="M197">
        <f>O196</f>
        <v/>
      </c>
      <c r="N197">
        <f>M197*(1+I197)</f>
        <v/>
      </c>
      <c r="O197">
        <f>MAX(N197-K197,0)</f>
        <v/>
      </c>
      <c r="P197">
        <f>R196</f>
        <v/>
      </c>
      <c r="Q197">
        <f>P197*(1+I197)</f>
        <v/>
      </c>
      <c r="R197">
        <f>MAX(Q197-L197,0)</f>
        <v/>
      </c>
      <c r="S197">
        <f>IF(O197&lt;=0,"Depleted","Active")</f>
        <v/>
      </c>
    </row>
    <row r="198">
      <c r="A198" t="n">
        <v>197</v>
      </c>
      <c r="B198" s="6" t="n">
        <v>30011</v>
      </c>
      <c r="C198" t="n">
        <v>-0.02742358078602625</v>
      </c>
      <c r="D198" t="n">
        <v>0.01056666666666667</v>
      </c>
      <c r="E198" t="n">
        <v>0.04190841828678159</v>
      </c>
      <c r="F198" t="n">
        <v>94.5</v>
      </c>
      <c r="G198" t="b">
        <v>0</v>
      </c>
      <c r="H198">
        <f>(D198*0.3)+(E198*0.7)</f>
        <v/>
      </c>
      <c r="I198">
        <f>(C198*0.6)+(H198*0.4)</f>
        <v/>
      </c>
      <c r="J198">
        <f>F198/$F$2</f>
        <v/>
      </c>
      <c r="K198">
        <f>(1000000*0.04/12)*J198</f>
        <v/>
      </c>
      <c r="L198">
        <f>1000000*0.04/12</f>
        <v/>
      </c>
      <c r="M198">
        <f>O197</f>
        <v/>
      </c>
      <c r="N198">
        <f>M198*(1+I198)</f>
        <v/>
      </c>
      <c r="O198">
        <f>MAX(N198-K198,0)</f>
        <v/>
      </c>
      <c r="P198">
        <f>R197</f>
        <v/>
      </c>
      <c r="Q198">
        <f>P198*(1+I198)</f>
        <v/>
      </c>
      <c r="R198">
        <f>MAX(Q198-L198,0)</f>
        <v/>
      </c>
      <c r="S198">
        <f>IF(O198&lt;=0,"Depleted","Active")</f>
        <v/>
      </c>
    </row>
    <row r="199">
      <c r="A199" t="n">
        <v>198</v>
      </c>
      <c r="B199" s="6" t="n">
        <v>30042</v>
      </c>
      <c r="C199" t="n">
        <v>0.05471570397111924</v>
      </c>
      <c r="D199" t="n">
        <v>0.01058333333333333</v>
      </c>
      <c r="E199" t="n">
        <v>0.01102573129482123</v>
      </c>
      <c r="F199" t="n">
        <v>94.90000000000001</v>
      </c>
      <c r="G199" t="b">
        <v>0</v>
      </c>
      <c r="H199">
        <f>(D199*0.3)+(E199*0.7)</f>
        <v/>
      </c>
      <c r="I199">
        <f>(C199*0.6)+(H199*0.4)</f>
        <v/>
      </c>
      <c r="J199">
        <f>F199/$F$2</f>
        <v/>
      </c>
      <c r="K199">
        <f>(1000000*0.04/12)*J199</f>
        <v/>
      </c>
      <c r="L199">
        <f>1000000*0.04/12</f>
        <v/>
      </c>
      <c r="M199">
        <f>O198</f>
        <v/>
      </c>
      <c r="N199">
        <f>M199*(1+I199)</f>
        <v/>
      </c>
      <c r="O199">
        <f>MAX(N199-K199,0)</f>
        <v/>
      </c>
      <c r="P199">
        <f>R198</f>
        <v/>
      </c>
      <c r="Q199">
        <f>P199*(1+I199)</f>
        <v/>
      </c>
      <c r="R199">
        <f>MAX(Q199-L199,0)</f>
        <v/>
      </c>
      <c r="S199">
        <f>IF(O199&lt;=0,"Depleted","Active")</f>
        <v/>
      </c>
    </row>
    <row r="200">
      <c r="A200" t="n">
        <v>199</v>
      </c>
      <c r="B200" s="6" t="n">
        <v>30072</v>
      </c>
      <c r="C200" t="n">
        <v>0.00571797076526237</v>
      </c>
      <c r="D200" t="n">
        <v>0.010075</v>
      </c>
      <c r="E200" t="n">
        <v>0.024793325327958</v>
      </c>
      <c r="F200" t="n">
        <v>95.8</v>
      </c>
      <c r="G200" t="b">
        <v>0</v>
      </c>
      <c r="H200">
        <f>(D200*0.3)+(E200*0.7)</f>
        <v/>
      </c>
      <c r="I200">
        <f>(C200*0.6)+(H200*0.4)</f>
        <v/>
      </c>
      <c r="J200">
        <f>F200/$F$2</f>
        <v/>
      </c>
      <c r="K200">
        <f>(1000000*0.04/12)*J200</f>
        <v/>
      </c>
      <c r="L200">
        <f>1000000*0.04/12</f>
        <v/>
      </c>
      <c r="M200">
        <f>O199</f>
        <v/>
      </c>
      <c r="N200">
        <f>M200*(1+I200)</f>
        <v/>
      </c>
      <c r="O200">
        <f>MAX(N200-K200,0)</f>
        <v/>
      </c>
      <c r="P200">
        <f>R199</f>
        <v/>
      </c>
      <c r="Q200">
        <f>P200*(1+I200)</f>
        <v/>
      </c>
      <c r="R200">
        <f>MAX(Q200-L200,0)</f>
        <v/>
      </c>
      <c r="S200">
        <f>IF(O200&lt;=0,"Depleted","Active")</f>
        <v/>
      </c>
    </row>
    <row r="201">
      <c r="A201" t="n">
        <v>200</v>
      </c>
      <c r="B201" s="6" t="n">
        <v>30103</v>
      </c>
      <c r="C201" t="n">
        <v>-0.0526847079037801</v>
      </c>
      <c r="D201" t="n">
        <v>0.01039166666666667</v>
      </c>
      <c r="E201" t="n">
        <v>-0.02368785598833451</v>
      </c>
      <c r="F201" t="n">
        <v>97</v>
      </c>
      <c r="G201" t="b">
        <v>0</v>
      </c>
      <c r="H201">
        <f>(D201*0.3)+(E201*0.7)</f>
        <v/>
      </c>
      <c r="I201">
        <f>(C201*0.6)+(H201*0.4)</f>
        <v/>
      </c>
      <c r="J201">
        <f>F201/$F$2</f>
        <v/>
      </c>
      <c r="K201">
        <f>(1000000*0.04/12)*J201</f>
        <v/>
      </c>
      <c r="L201">
        <f>1000000*0.04/12</f>
        <v/>
      </c>
      <c r="M201">
        <f>O200</f>
        <v/>
      </c>
      <c r="N201">
        <f>M201*(1+I201)</f>
        <v/>
      </c>
      <c r="O201">
        <f>MAX(N201-K201,0)</f>
        <v/>
      </c>
      <c r="P201">
        <f>R200</f>
        <v/>
      </c>
      <c r="Q201">
        <f>P201*(1+I201)</f>
        <v/>
      </c>
      <c r="R201">
        <f>MAX(Q201-L201,0)</f>
        <v/>
      </c>
      <c r="S201">
        <f>IF(O201&lt;=0,"Depleted","Active")</f>
        <v/>
      </c>
    </row>
    <row r="202">
      <c r="A202" t="n">
        <v>201</v>
      </c>
      <c r="B202" s="6" t="n">
        <v>30133</v>
      </c>
      <c r="C202" t="n">
        <v>0.002448594652081582</v>
      </c>
      <c r="D202" t="n">
        <v>0.009458333333333332</v>
      </c>
      <c r="E202" t="n">
        <v>0.03020605317511886</v>
      </c>
      <c r="F202" t="n">
        <v>97.5</v>
      </c>
      <c r="G202" t="b">
        <v>0</v>
      </c>
      <c r="H202">
        <f>(D202*0.3)+(E202*0.7)</f>
        <v/>
      </c>
      <c r="I202">
        <f>(C202*0.6)+(H202*0.4)</f>
        <v/>
      </c>
      <c r="J202">
        <f>F202/$F$2</f>
        <v/>
      </c>
      <c r="K202">
        <f>(1000000*0.04/12)*J202</f>
        <v/>
      </c>
      <c r="L202">
        <f>1000000*0.04/12</f>
        <v/>
      </c>
      <c r="M202">
        <f>O201</f>
        <v/>
      </c>
      <c r="N202">
        <f>M202*(1+I202)</f>
        <v/>
      </c>
      <c r="O202">
        <f>MAX(N202-K202,0)</f>
        <v/>
      </c>
      <c r="P202">
        <f>R201</f>
        <v/>
      </c>
      <c r="Q202">
        <f>P202*(1+I202)</f>
        <v/>
      </c>
      <c r="R202">
        <f>MAX(Q202-L202,0)</f>
        <v/>
      </c>
      <c r="S202">
        <f>IF(O202&lt;=0,"Depleted","Active")</f>
        <v/>
      </c>
    </row>
    <row r="203">
      <c r="A203" t="n">
        <v>202</v>
      </c>
      <c r="B203" s="6" t="n">
        <v>30164</v>
      </c>
      <c r="C203" t="n">
        <v>0.007949931444241276</v>
      </c>
      <c r="D203" t="n">
        <v>0.007233333333333334</v>
      </c>
      <c r="E203" t="n">
        <v>0.05975668417479047</v>
      </c>
      <c r="F203" t="n">
        <v>97.7</v>
      </c>
      <c r="G203" t="b">
        <v>0</v>
      </c>
      <c r="H203">
        <f>(D203*0.3)+(E203*0.7)</f>
        <v/>
      </c>
      <c r="I203">
        <f>(C203*0.6)+(H203*0.4)</f>
        <v/>
      </c>
      <c r="J203">
        <f>F203/$F$2</f>
        <v/>
      </c>
      <c r="K203">
        <f>(1000000*0.04/12)*J203</f>
        <v/>
      </c>
      <c r="L203">
        <f>1000000*0.04/12</f>
        <v/>
      </c>
      <c r="M203">
        <f>O202</f>
        <v/>
      </c>
      <c r="N203">
        <f>M203*(1+I203)</f>
        <v/>
      </c>
      <c r="O203">
        <f>MAX(N203-K203,0)</f>
        <v/>
      </c>
      <c r="P203">
        <f>R202</f>
        <v/>
      </c>
      <c r="Q203">
        <f>P203*(1+I203)</f>
        <v/>
      </c>
      <c r="R203">
        <f>MAX(Q203-L203,0)</f>
        <v/>
      </c>
      <c r="S203">
        <f>IF(O203&lt;=0,"Depleted","Active")</f>
        <v/>
      </c>
    </row>
    <row r="204">
      <c r="A204" t="n">
        <v>203</v>
      </c>
      <c r="B204" s="6" t="n">
        <v>30195</v>
      </c>
      <c r="C204" t="n">
        <v>0.12097386812519</v>
      </c>
      <c r="D204" t="n">
        <v>0.006599999999999999</v>
      </c>
      <c r="E204" t="n">
        <v>0.05097872074256308</v>
      </c>
      <c r="F204" t="n">
        <v>97.90000000000001</v>
      </c>
      <c r="G204" t="b">
        <v>0</v>
      </c>
      <c r="H204">
        <f>(D204*0.3)+(E204*0.7)</f>
        <v/>
      </c>
      <c r="I204">
        <f>(C204*0.6)+(H204*0.4)</f>
        <v/>
      </c>
      <c r="J204">
        <f>F204/$F$2</f>
        <v/>
      </c>
      <c r="K204">
        <f>(1000000*0.04/12)*J204</f>
        <v/>
      </c>
      <c r="L204">
        <f>1000000*0.04/12</f>
        <v/>
      </c>
      <c r="M204">
        <f>O203</f>
        <v/>
      </c>
      <c r="N204">
        <f>M204*(1+I204)</f>
        <v/>
      </c>
      <c r="O204">
        <f>MAX(N204-K204,0)</f>
        <v/>
      </c>
      <c r="P204">
        <f>R203</f>
        <v/>
      </c>
      <c r="Q204">
        <f>P204*(1+I204)</f>
        <v/>
      </c>
      <c r="R204">
        <f>MAX(Q204-L204,0)</f>
        <v/>
      </c>
      <c r="S204">
        <f>IF(O204&lt;=0,"Depleted","Active")</f>
        <v/>
      </c>
    </row>
    <row r="205">
      <c r="A205" t="n">
        <v>204</v>
      </c>
      <c r="B205" s="6" t="n">
        <v>30225</v>
      </c>
      <c r="C205" t="n">
        <v>0.08881853894335512</v>
      </c>
      <c r="D205" t="n">
        <v>0.006425</v>
      </c>
      <c r="E205" t="n">
        <v>0.09459593309167022</v>
      </c>
      <c r="F205" t="n">
        <v>98.2</v>
      </c>
      <c r="G205" t="b">
        <v>0</v>
      </c>
      <c r="H205">
        <f>(D205*0.3)+(E205*0.7)</f>
        <v/>
      </c>
      <c r="I205">
        <f>(C205*0.6)+(H205*0.4)</f>
        <v/>
      </c>
      <c r="J205">
        <f>F205/$F$2</f>
        <v/>
      </c>
      <c r="K205">
        <f>(1000000*0.04/12)*J205</f>
        <v/>
      </c>
      <c r="L205">
        <f>1000000*0.04/12</f>
        <v/>
      </c>
      <c r="M205">
        <f>O204</f>
        <v/>
      </c>
      <c r="N205">
        <f>M205*(1+I205)</f>
        <v/>
      </c>
      <c r="O205">
        <f>MAX(N205-K205,0)</f>
        <v/>
      </c>
      <c r="P205">
        <f>R204</f>
        <v/>
      </c>
      <c r="Q205">
        <f>P205*(1+I205)</f>
        <v/>
      </c>
      <c r="R205">
        <f>MAX(Q205-L205,0)</f>
        <v/>
      </c>
      <c r="S205">
        <f>IF(O205&lt;=0,"Depleted","Active")</f>
        <v/>
      </c>
    </row>
    <row r="206">
      <c r="A206" t="n">
        <v>205</v>
      </c>
      <c r="B206" s="6" t="n">
        <v>30256</v>
      </c>
      <c r="C206" t="n">
        <v>0.04500334714895771</v>
      </c>
      <c r="D206" t="n">
        <v>0.006725000000000001</v>
      </c>
      <c r="E206" t="n">
        <v>0.03069510199238542</v>
      </c>
      <c r="F206" t="n">
        <v>98</v>
      </c>
      <c r="G206" t="b">
        <v>0</v>
      </c>
      <c r="H206">
        <f>(D206*0.3)+(E206*0.7)</f>
        <v/>
      </c>
      <c r="I206">
        <f>(C206*0.6)+(H206*0.4)</f>
        <v/>
      </c>
      <c r="J206">
        <f>F206/$F$2</f>
        <v/>
      </c>
      <c r="K206">
        <f>(1000000*0.04/12)*J206</f>
        <v/>
      </c>
      <c r="L206">
        <f>1000000*0.04/12</f>
        <v/>
      </c>
      <c r="M206">
        <f>O205</f>
        <v/>
      </c>
      <c r="N206">
        <f>M206*(1+I206)</f>
        <v/>
      </c>
      <c r="O206">
        <f>MAX(N206-K206,0)</f>
        <v/>
      </c>
      <c r="P206">
        <f>R205</f>
        <v/>
      </c>
      <c r="Q206">
        <f>P206*(1+I206)</f>
        <v/>
      </c>
      <c r="R206">
        <f>MAX(Q206-L206,0)</f>
        <v/>
      </c>
      <c r="S206">
        <f>IF(O206&lt;=0,"Depleted","Active")</f>
        <v/>
      </c>
    </row>
    <row r="207">
      <c r="A207" t="n">
        <v>206</v>
      </c>
      <c r="B207" s="6" t="n">
        <v>30286</v>
      </c>
      <c r="C207" t="n">
        <v>0.01355901520637226</v>
      </c>
      <c r="D207" t="n">
        <v>0.006616666666666667</v>
      </c>
      <c r="E207" t="n">
        <v>0.009392124112956519</v>
      </c>
      <c r="F207" t="n">
        <v>97.59999999999999</v>
      </c>
      <c r="G207" t="b">
        <v>0</v>
      </c>
      <c r="H207">
        <f>(D207*0.3)+(E207*0.7)</f>
        <v/>
      </c>
      <c r="I207">
        <f>(C207*0.6)+(H207*0.4)</f>
        <v/>
      </c>
      <c r="J207">
        <f>F207/$F$2</f>
        <v/>
      </c>
      <c r="K207">
        <f>(1000000*0.04/12)*J207</f>
        <v/>
      </c>
      <c r="L207">
        <f>1000000*0.04/12</f>
        <v/>
      </c>
      <c r="M207">
        <f>O206</f>
        <v/>
      </c>
      <c r="N207">
        <f>M207*(1+I207)</f>
        <v/>
      </c>
      <c r="O207">
        <f>MAX(N207-K207,0)</f>
        <v/>
      </c>
      <c r="P207">
        <f>R206</f>
        <v/>
      </c>
      <c r="Q207">
        <f>P207*(1+I207)</f>
        <v/>
      </c>
      <c r="R207">
        <f>MAX(Q207-L207,0)</f>
        <v/>
      </c>
      <c r="S207">
        <f>IF(O207&lt;=0,"Depleted","Active")</f>
        <v/>
      </c>
    </row>
    <row r="208">
      <c r="A208" t="n">
        <v>207</v>
      </c>
      <c r="B208" s="6" t="n">
        <v>30317</v>
      </c>
      <c r="C208" t="n">
        <v>0.03926550095648018</v>
      </c>
      <c r="D208" t="n">
        <v>0.00655</v>
      </c>
      <c r="E208" t="n">
        <v>0.01360328774366661</v>
      </c>
      <c r="F208" t="n">
        <v>97.8</v>
      </c>
      <c r="G208" t="b">
        <v>0</v>
      </c>
      <c r="H208">
        <f>(D208*0.3)+(E208*0.7)</f>
        <v/>
      </c>
      <c r="I208">
        <f>(C208*0.6)+(H208*0.4)</f>
        <v/>
      </c>
      <c r="J208">
        <f>F208/$F$2</f>
        <v/>
      </c>
      <c r="K208">
        <f>(1000000*0.04/12)*J208</f>
        <v/>
      </c>
      <c r="L208">
        <f>1000000*0.04/12</f>
        <v/>
      </c>
      <c r="M208">
        <f>O207</f>
        <v/>
      </c>
      <c r="N208">
        <f>M208*(1+I208)</f>
        <v/>
      </c>
      <c r="O208">
        <f>MAX(N208-K208,0)</f>
        <v/>
      </c>
      <c r="P208">
        <f>R207</f>
        <v/>
      </c>
      <c r="Q208">
        <f>P208*(1+I208)</f>
        <v/>
      </c>
      <c r="R208">
        <f>MAX(Q208-L208,0)</f>
        <v/>
      </c>
      <c r="S208">
        <f>IF(O208&lt;=0,"Depleted","Active")</f>
        <v/>
      </c>
    </row>
    <row r="209">
      <c r="A209" t="n">
        <v>208</v>
      </c>
      <c r="B209" s="6" t="n">
        <v>30348</v>
      </c>
      <c r="C209" t="n">
        <v>0.02130784823284837</v>
      </c>
      <c r="D209" t="n">
        <v>0.006758333333333332</v>
      </c>
      <c r="E209" t="n">
        <v>-0.006775299466392175</v>
      </c>
      <c r="F209" t="n">
        <v>97.90000000000001</v>
      </c>
      <c r="G209" t="b">
        <v>0</v>
      </c>
      <c r="H209">
        <f>(D209*0.3)+(E209*0.7)</f>
        <v/>
      </c>
      <c r="I209">
        <f>(C209*0.6)+(H209*0.4)</f>
        <v/>
      </c>
      <c r="J209">
        <f>F209/$F$2</f>
        <v/>
      </c>
      <c r="K209">
        <f>(1000000*0.04/12)*J209</f>
        <v/>
      </c>
      <c r="L209">
        <f>1000000*0.04/12</f>
        <v/>
      </c>
      <c r="M209">
        <f>O208</f>
        <v/>
      </c>
      <c r="N209">
        <f>M209*(1+I209)</f>
        <v/>
      </c>
      <c r="O209">
        <f>MAX(N209-K209,0)</f>
        <v/>
      </c>
      <c r="P209">
        <f>R208</f>
        <v/>
      </c>
      <c r="Q209">
        <f>P209*(1+I209)</f>
        <v/>
      </c>
      <c r="R209">
        <f>MAX(Q209-L209,0)</f>
        <v/>
      </c>
      <c r="S209">
        <f>IF(O209&lt;=0,"Depleted","Active")</f>
        <v/>
      </c>
    </row>
    <row r="210">
      <c r="A210" t="n">
        <v>209</v>
      </c>
      <c r="B210" s="6" t="n">
        <v>30376</v>
      </c>
      <c r="C210" t="n">
        <v>0.03866371480472286</v>
      </c>
      <c r="D210" t="n">
        <v>0.006958333333333333</v>
      </c>
      <c r="E210" t="n">
        <v>0.02155821919715017</v>
      </c>
      <c r="F210" t="n">
        <v>97.90000000000001</v>
      </c>
      <c r="G210" t="b">
        <v>0</v>
      </c>
      <c r="H210">
        <f>(D210*0.3)+(E210*0.7)</f>
        <v/>
      </c>
      <c r="I210">
        <f>(C210*0.6)+(H210*0.4)</f>
        <v/>
      </c>
      <c r="J210">
        <f>F210/$F$2</f>
        <v/>
      </c>
      <c r="K210">
        <f>(1000000*0.04/12)*J210</f>
        <v/>
      </c>
      <c r="L210">
        <f>1000000*0.04/12</f>
        <v/>
      </c>
      <c r="M210">
        <f>O209</f>
        <v/>
      </c>
      <c r="N210">
        <f>M210*(1+I210)</f>
        <v/>
      </c>
      <c r="O210">
        <f>MAX(N210-K210,0)</f>
        <v/>
      </c>
      <c r="P210">
        <f>R209</f>
        <v/>
      </c>
      <c r="Q210">
        <f>P210*(1+I210)</f>
        <v/>
      </c>
      <c r="R210">
        <f>MAX(Q210-L210,0)</f>
        <v/>
      </c>
      <c r="S210">
        <f>IF(O210&lt;=0,"Depleted","Active")</f>
        <v/>
      </c>
    </row>
    <row r="211">
      <c r="A211" t="n">
        <v>210</v>
      </c>
      <c r="B211" s="6" t="n">
        <v>30407</v>
      </c>
      <c r="C211" t="n">
        <v>0.04197937239411864</v>
      </c>
      <c r="D211" t="n">
        <v>0.006841666666666667</v>
      </c>
      <c r="E211" t="n">
        <v>0.01540264402475941</v>
      </c>
      <c r="F211" t="n">
        <v>98.59999999999999</v>
      </c>
      <c r="G211" t="b">
        <v>0</v>
      </c>
      <c r="H211">
        <f>(D211*0.3)+(E211*0.7)</f>
        <v/>
      </c>
      <c r="I211">
        <f>(C211*0.6)+(H211*0.4)</f>
        <v/>
      </c>
      <c r="J211">
        <f>F211/$F$2</f>
        <v/>
      </c>
      <c r="K211">
        <f>(1000000*0.04/12)*J211</f>
        <v/>
      </c>
      <c r="L211">
        <f>1000000*0.04/12</f>
        <v/>
      </c>
      <c r="M211">
        <f>O210</f>
        <v/>
      </c>
      <c r="N211">
        <f>M211*(1+I211)</f>
        <v/>
      </c>
      <c r="O211">
        <f>MAX(N211-K211,0)</f>
        <v/>
      </c>
      <c r="P211">
        <f>R210</f>
        <v/>
      </c>
      <c r="Q211">
        <f>P211*(1+I211)</f>
        <v/>
      </c>
      <c r="R211">
        <f>MAX(Q211-L211,0)</f>
        <v/>
      </c>
      <c r="S211">
        <f>IF(O211&lt;=0,"Depleted","Active")</f>
        <v/>
      </c>
    </row>
    <row r="212">
      <c r="A212" t="n">
        <v>211</v>
      </c>
      <c r="B212" s="6" t="n">
        <v>30437</v>
      </c>
      <c r="C212" t="n">
        <v>0.04424540266328458</v>
      </c>
      <c r="D212" t="n">
        <v>0.006825</v>
      </c>
      <c r="E212" t="n">
        <v>0.009875771721995321</v>
      </c>
      <c r="F212" t="n">
        <v>99.2</v>
      </c>
      <c r="G212" t="b">
        <v>0</v>
      </c>
      <c r="H212">
        <f>(D212*0.3)+(E212*0.7)</f>
        <v/>
      </c>
      <c r="I212">
        <f>(C212*0.6)+(H212*0.4)</f>
        <v/>
      </c>
      <c r="J212">
        <f>F212/$F$2</f>
        <v/>
      </c>
      <c r="K212">
        <f>(1000000*0.04/12)*J212</f>
        <v/>
      </c>
      <c r="L212">
        <f>1000000*0.04/12</f>
        <v/>
      </c>
      <c r="M212">
        <f>O211</f>
        <v/>
      </c>
      <c r="N212">
        <f>M212*(1+I212)</f>
        <v/>
      </c>
      <c r="O212">
        <f>MAX(N212-K212,0)</f>
        <v/>
      </c>
      <c r="P212">
        <f>R211</f>
        <v/>
      </c>
      <c r="Q212">
        <f>P212*(1+I212)</f>
        <v/>
      </c>
      <c r="R212">
        <f>MAX(Q212-L212,0)</f>
        <v/>
      </c>
      <c r="S212">
        <f>IF(O212&lt;=0,"Depleted","Active")</f>
        <v/>
      </c>
    </row>
    <row r="213">
      <c r="A213" t="n">
        <v>212</v>
      </c>
      <c r="B213" s="6" t="n">
        <v>30468</v>
      </c>
      <c r="C213" t="n">
        <v>0.01754011781434106</v>
      </c>
      <c r="D213" t="n">
        <v>0.007324999999999999</v>
      </c>
      <c r="E213" t="n">
        <v>-0.01919554887905778</v>
      </c>
      <c r="F213" t="n">
        <v>99.5</v>
      </c>
      <c r="G213" t="b">
        <v>0</v>
      </c>
      <c r="H213">
        <f>(D213*0.3)+(E213*0.7)</f>
        <v/>
      </c>
      <c r="I213">
        <f>(C213*0.6)+(H213*0.4)</f>
        <v/>
      </c>
      <c r="J213">
        <f>F213/$F$2</f>
        <v/>
      </c>
      <c r="K213">
        <f>(1000000*0.04/12)*J213</f>
        <v/>
      </c>
      <c r="L213">
        <f>1000000*0.04/12</f>
        <v/>
      </c>
      <c r="M213">
        <f>O212</f>
        <v/>
      </c>
      <c r="N213">
        <f>M213*(1+I213)</f>
        <v/>
      </c>
      <c r="O213">
        <f>MAX(N213-K213,0)</f>
        <v/>
      </c>
      <c r="P213">
        <f>R212</f>
        <v/>
      </c>
      <c r="Q213">
        <f>P213*(1+I213)</f>
        <v/>
      </c>
      <c r="R213">
        <f>MAX(Q213-L213,0)</f>
        <v/>
      </c>
      <c r="S213">
        <f>IF(O213&lt;=0,"Depleted","Active")</f>
        <v/>
      </c>
    </row>
    <row r="214">
      <c r="A214" t="n">
        <v>213</v>
      </c>
      <c r="B214" s="6" t="n">
        <v>30498</v>
      </c>
      <c r="C214" t="n">
        <v>0.007091346153846212</v>
      </c>
      <c r="D214" t="n">
        <v>0.007566666666666667</v>
      </c>
      <c r="E214" t="n">
        <v>-0.02166797438330374</v>
      </c>
      <c r="F214" t="n">
        <v>99.90000000000001</v>
      </c>
      <c r="G214" t="b">
        <v>0</v>
      </c>
      <c r="H214">
        <f>(D214*0.3)+(E214*0.7)</f>
        <v/>
      </c>
      <c r="I214">
        <f>(C214*0.6)+(H214*0.4)</f>
        <v/>
      </c>
      <c r="J214">
        <f>F214/$F$2</f>
        <v/>
      </c>
      <c r="K214">
        <f>(1000000*0.04/12)*J214</f>
        <v/>
      </c>
      <c r="L214">
        <f>1000000*0.04/12</f>
        <v/>
      </c>
      <c r="M214">
        <f>O213</f>
        <v/>
      </c>
      <c r="N214">
        <f>M214*(1+I214)</f>
        <v/>
      </c>
      <c r="O214">
        <f>MAX(N214-K214,0)</f>
        <v/>
      </c>
      <c r="P214">
        <f>R213</f>
        <v/>
      </c>
      <c r="Q214">
        <f>P214*(1+I214)</f>
        <v/>
      </c>
      <c r="R214">
        <f>MAX(Q214-L214,0)</f>
        <v/>
      </c>
      <c r="S214">
        <f>IF(O214&lt;=0,"Depleted","Active")</f>
        <v/>
      </c>
    </row>
    <row r="215">
      <c r="A215" t="n">
        <v>214</v>
      </c>
      <c r="B215" s="6" t="n">
        <v>30529</v>
      </c>
      <c r="C215" t="n">
        <v>-0.02406187624750489</v>
      </c>
      <c r="D215" t="n">
        <v>0.007783333333333333</v>
      </c>
      <c r="E215" t="n">
        <v>-0.01722846993687668</v>
      </c>
      <c r="F215" t="n">
        <v>100.2</v>
      </c>
      <c r="G215" t="b">
        <v>0</v>
      </c>
      <c r="H215">
        <f>(D215*0.3)+(E215*0.7)</f>
        <v/>
      </c>
      <c r="I215">
        <f>(C215*0.6)+(H215*0.4)</f>
        <v/>
      </c>
      <c r="J215">
        <f>F215/$F$2</f>
        <v/>
      </c>
      <c r="K215">
        <f>(1000000*0.04/12)*J215</f>
        <v/>
      </c>
      <c r="L215">
        <f>1000000*0.04/12</f>
        <v/>
      </c>
      <c r="M215">
        <f>O214</f>
        <v/>
      </c>
      <c r="N215">
        <f>M215*(1+I215)</f>
        <v/>
      </c>
      <c r="O215">
        <f>MAX(N215-K215,0)</f>
        <v/>
      </c>
      <c r="P215">
        <f>R214</f>
        <v/>
      </c>
      <c r="Q215">
        <f>P215*(1+I215)</f>
        <v/>
      </c>
      <c r="R215">
        <f>MAX(Q215-L215,0)</f>
        <v/>
      </c>
      <c r="S215">
        <f>IF(O215&lt;=0,"Depleted","Active")</f>
        <v/>
      </c>
    </row>
    <row r="216">
      <c r="A216" t="n">
        <v>215</v>
      </c>
      <c r="B216" s="6" t="n">
        <v>30560</v>
      </c>
      <c r="C216" t="n">
        <v>0.03314860426929389</v>
      </c>
      <c r="D216" t="n">
        <v>0.0075</v>
      </c>
      <c r="E216" t="n">
        <v>0.02133859409046835</v>
      </c>
      <c r="F216" t="n">
        <v>100.7</v>
      </c>
      <c r="G216" t="b">
        <v>0</v>
      </c>
      <c r="H216">
        <f>(D216*0.3)+(E216*0.7)</f>
        <v/>
      </c>
      <c r="I216">
        <f>(C216*0.6)+(H216*0.4)</f>
        <v/>
      </c>
      <c r="J216">
        <f>F216/$F$2</f>
        <v/>
      </c>
      <c r="K216">
        <f>(1000000*0.04/12)*J216</f>
        <v/>
      </c>
      <c r="L216">
        <f>1000000*0.04/12</f>
        <v/>
      </c>
      <c r="M216">
        <f>O215</f>
        <v/>
      </c>
      <c r="N216">
        <f>M216*(1+I216)</f>
        <v/>
      </c>
      <c r="O216">
        <f>MAX(N216-K216,0)</f>
        <v/>
      </c>
      <c r="P216">
        <f>R215</f>
        <v/>
      </c>
      <c r="Q216">
        <f>P216*(1+I216)</f>
        <v/>
      </c>
      <c r="R216">
        <f>MAX(Q216-L216,0)</f>
        <v/>
      </c>
      <c r="S216">
        <f>IF(O216&lt;=0,"Depleted","Active")</f>
        <v/>
      </c>
    </row>
    <row r="217">
      <c r="A217" t="n">
        <v>216</v>
      </c>
      <c r="B217" s="6" t="n">
        <v>30590</v>
      </c>
      <c r="C217" t="n">
        <v>0.006494218500797455</v>
      </c>
      <c r="D217" t="n">
        <v>0.007200000000000001</v>
      </c>
      <c r="E217" t="n">
        <v>0.01604227769395236</v>
      </c>
      <c r="F217" t="n">
        <v>101</v>
      </c>
      <c r="G217" t="b">
        <v>0</v>
      </c>
      <c r="H217">
        <f>(D217*0.3)+(E217*0.7)</f>
        <v/>
      </c>
      <c r="I217">
        <f>(C217*0.6)+(H217*0.4)</f>
        <v/>
      </c>
      <c r="J217">
        <f>F217/$F$2</f>
        <v/>
      </c>
      <c r="K217">
        <f>(1000000*0.04/12)*J217</f>
        <v/>
      </c>
      <c r="L217">
        <f>1000000*0.04/12</f>
        <v/>
      </c>
      <c r="M217">
        <f>O216</f>
        <v/>
      </c>
      <c r="N217">
        <f>M217*(1+I217)</f>
        <v/>
      </c>
      <c r="O217">
        <f>MAX(N217-K217,0)</f>
        <v/>
      </c>
      <c r="P217">
        <f>R216</f>
        <v/>
      </c>
      <c r="Q217">
        <f>P217*(1+I217)</f>
        <v/>
      </c>
      <c r="R217">
        <f>MAX(Q217-L217,0)</f>
        <v/>
      </c>
      <c r="S217">
        <f>IF(O217&lt;=0,"Depleted","Active")</f>
        <v/>
      </c>
    </row>
    <row r="218">
      <c r="A218" t="n">
        <v>217</v>
      </c>
      <c r="B218" s="6" t="n">
        <v>30621</v>
      </c>
      <c r="C218" t="n">
        <v>-0.01139932419002188</v>
      </c>
      <c r="D218" t="n">
        <v>0.0073</v>
      </c>
      <c r="E218" t="n">
        <v>0.001032953344279888</v>
      </c>
      <c r="F218" t="n">
        <v>101.2</v>
      </c>
      <c r="G218" t="b">
        <v>0</v>
      </c>
      <c r="H218">
        <f>(D218*0.3)+(E218*0.7)</f>
        <v/>
      </c>
      <c r="I218">
        <f>(C218*0.6)+(H218*0.4)</f>
        <v/>
      </c>
      <c r="J218">
        <f>F218/$F$2</f>
        <v/>
      </c>
      <c r="K218">
        <f>(1000000*0.04/12)*J218</f>
        <v/>
      </c>
      <c r="L218">
        <f>1000000*0.04/12</f>
        <v/>
      </c>
      <c r="M218">
        <f>O217</f>
        <v/>
      </c>
      <c r="N218">
        <f>M218*(1+I218)</f>
        <v/>
      </c>
      <c r="O218">
        <f>MAX(N218-K218,0)</f>
        <v/>
      </c>
      <c r="P218">
        <f>R217</f>
        <v/>
      </c>
      <c r="Q218">
        <f>P218*(1+I218)</f>
        <v/>
      </c>
      <c r="R218">
        <f>MAX(Q218-L218,0)</f>
        <v/>
      </c>
      <c r="S218">
        <f>IF(O218&lt;=0,"Depleted","Active")</f>
        <v/>
      </c>
    </row>
    <row r="219">
      <c r="A219" t="n">
        <v>218</v>
      </c>
      <c r="B219" s="6" t="n">
        <v>30651</v>
      </c>
      <c r="C219" t="n">
        <v>-0.001266142050040275</v>
      </c>
      <c r="D219" t="n">
        <v>0.0075</v>
      </c>
      <c r="E219" t="n">
        <v>0.001776213082766075</v>
      </c>
      <c r="F219" t="n">
        <v>101.3</v>
      </c>
      <c r="G219" t="b">
        <v>0</v>
      </c>
      <c r="H219">
        <f>(D219*0.3)+(E219*0.7)</f>
        <v/>
      </c>
      <c r="I219">
        <f>(C219*0.6)+(H219*0.4)</f>
        <v/>
      </c>
      <c r="J219">
        <f>F219/$F$2</f>
        <v/>
      </c>
      <c r="K219">
        <f>(1000000*0.04/12)*J219</f>
        <v/>
      </c>
      <c r="L219">
        <f>1000000*0.04/12</f>
        <v/>
      </c>
      <c r="M219">
        <f>O218</f>
        <v/>
      </c>
      <c r="N219">
        <f>M219*(1+I219)</f>
        <v/>
      </c>
      <c r="O219">
        <f>MAX(N219-K219,0)</f>
        <v/>
      </c>
      <c r="P219">
        <f>R218</f>
        <v/>
      </c>
      <c r="Q219">
        <f>P219*(1+I219)</f>
        <v/>
      </c>
      <c r="R219">
        <f>MAX(Q219-L219,0)</f>
        <v/>
      </c>
      <c r="S219">
        <f>IF(O219&lt;=0,"Depleted","Active")</f>
        <v/>
      </c>
    </row>
    <row r="220">
      <c r="A220" t="n">
        <v>219</v>
      </c>
      <c r="B220" s="6" t="n">
        <v>30682</v>
      </c>
      <c r="C220" t="n">
        <v>0.01577453365774528</v>
      </c>
      <c r="D220" t="n">
        <v>0.007416666666666668</v>
      </c>
      <c r="E220" t="n">
        <v>0.01902181762090276</v>
      </c>
      <c r="F220" t="n">
        <v>101.9</v>
      </c>
      <c r="G220" t="b">
        <v>0</v>
      </c>
      <c r="H220">
        <f>(D220*0.3)+(E220*0.7)</f>
        <v/>
      </c>
      <c r="I220">
        <f>(C220*0.6)+(H220*0.4)</f>
        <v/>
      </c>
      <c r="J220">
        <f>F220/$F$2</f>
        <v/>
      </c>
      <c r="K220">
        <f>(1000000*0.04/12)*J220</f>
        <v/>
      </c>
      <c r="L220">
        <f>1000000*0.04/12</f>
        <v/>
      </c>
      <c r="M220">
        <f>O219</f>
        <v/>
      </c>
      <c r="N220">
        <f>M220*(1+I220)</f>
        <v/>
      </c>
      <c r="O220">
        <f>MAX(N220-K220,0)</f>
        <v/>
      </c>
      <c r="P220">
        <f>R219</f>
        <v/>
      </c>
      <c r="Q220">
        <f>P220*(1+I220)</f>
        <v/>
      </c>
      <c r="R220">
        <f>MAX(Q220-L220,0)</f>
        <v/>
      </c>
      <c r="S220">
        <f>IF(O220&lt;=0,"Depleted","Active")</f>
        <v/>
      </c>
    </row>
    <row r="221">
      <c r="A221" t="n">
        <v>220</v>
      </c>
      <c r="B221" s="6" t="n">
        <v>30713</v>
      </c>
      <c r="C221" t="n">
        <v>-0.05110677083333326</v>
      </c>
      <c r="D221" t="n">
        <v>0.007574999999999999</v>
      </c>
      <c r="E221" t="n">
        <v>5.675947001135936e-05</v>
      </c>
      <c r="F221" t="n">
        <v>102.4</v>
      </c>
      <c r="G221" t="b">
        <v>0</v>
      </c>
      <c r="H221">
        <f>(D221*0.3)+(E221*0.7)</f>
        <v/>
      </c>
      <c r="I221">
        <f>(C221*0.6)+(H221*0.4)</f>
        <v/>
      </c>
      <c r="J221">
        <f>F221/$F$2</f>
        <v/>
      </c>
      <c r="K221">
        <f>(1000000*0.04/12)*J221</f>
        <v/>
      </c>
      <c r="L221">
        <f>1000000*0.04/12</f>
        <v/>
      </c>
      <c r="M221">
        <f>O220</f>
        <v/>
      </c>
      <c r="N221">
        <f>M221*(1+I221)</f>
        <v/>
      </c>
      <c r="O221">
        <f>MAX(N221-K221,0)</f>
        <v/>
      </c>
      <c r="P221">
        <f>R220</f>
        <v/>
      </c>
      <c r="Q221">
        <f>P221*(1+I221)</f>
        <v/>
      </c>
      <c r="R221">
        <f>MAX(Q221-L221,0)</f>
        <v/>
      </c>
      <c r="S221">
        <f>IF(O221&lt;=0,"Depleted","Active")</f>
        <v/>
      </c>
    </row>
    <row r="222">
      <c r="A222" t="n">
        <v>221</v>
      </c>
      <c r="B222" s="6" t="n">
        <v>30742</v>
      </c>
      <c r="C222" t="n">
        <v>0.004439499894045351</v>
      </c>
      <c r="D222" t="n">
        <v>0.007933333333333332</v>
      </c>
      <c r="E222" t="n">
        <v>-0.01689449821515425</v>
      </c>
      <c r="F222" t="n">
        <v>102.6</v>
      </c>
      <c r="G222" t="b">
        <v>0</v>
      </c>
      <c r="H222">
        <f>(D222*0.3)+(E222*0.7)</f>
        <v/>
      </c>
      <c r="I222">
        <f>(C222*0.6)+(H222*0.4)</f>
        <v/>
      </c>
      <c r="J222">
        <f>F222/$F$2</f>
        <v/>
      </c>
      <c r="K222">
        <f>(1000000*0.04/12)*J222</f>
        <v/>
      </c>
      <c r="L222">
        <f>1000000*0.04/12</f>
        <v/>
      </c>
      <c r="M222">
        <f>O221</f>
        <v/>
      </c>
      <c r="N222">
        <f>M222*(1+I222)</f>
        <v/>
      </c>
      <c r="O222">
        <f>MAX(N222-K222,0)</f>
        <v/>
      </c>
      <c r="P222">
        <f>R221</f>
        <v/>
      </c>
      <c r="Q222">
        <f>P222*(1+I222)</f>
        <v/>
      </c>
      <c r="R222">
        <f>MAX(Q222-L222,0)</f>
        <v/>
      </c>
      <c r="S222">
        <f>IF(O222&lt;=0,"Depleted","Active")</f>
        <v/>
      </c>
    </row>
    <row r="223">
      <c r="A223" t="n">
        <v>222</v>
      </c>
      <c r="B223" s="6" t="n">
        <v>30773</v>
      </c>
      <c r="C223" t="n">
        <v>0.005094943879711877</v>
      </c>
      <c r="D223" t="n">
        <v>0.008075000000000001</v>
      </c>
      <c r="E223" t="n">
        <v>-0.006804240161017832</v>
      </c>
      <c r="F223" t="n">
        <v>103.1</v>
      </c>
      <c r="G223" t="b">
        <v>0</v>
      </c>
      <c r="H223">
        <f>(D223*0.3)+(E223*0.7)</f>
        <v/>
      </c>
      <c r="I223">
        <f>(C223*0.6)+(H223*0.4)</f>
        <v/>
      </c>
      <c r="J223">
        <f>F223/$F$2</f>
        <v/>
      </c>
      <c r="K223">
        <f>(1000000*0.04/12)*J223</f>
        <v/>
      </c>
      <c r="L223">
        <f>1000000*0.04/12</f>
        <v/>
      </c>
      <c r="M223">
        <f>O222</f>
        <v/>
      </c>
      <c r="N223">
        <f>M223*(1+I223)</f>
        <v/>
      </c>
      <c r="O223">
        <f>MAX(N223-K223,0)</f>
        <v/>
      </c>
      <c r="P223">
        <f>R222</f>
        <v/>
      </c>
      <c r="Q223">
        <f>P223*(1+I223)</f>
        <v/>
      </c>
      <c r="R223">
        <f>MAX(Q223-L223,0)</f>
        <v/>
      </c>
      <c r="S223">
        <f>IF(O223&lt;=0,"Depleted","Active")</f>
        <v/>
      </c>
    </row>
    <row r="224">
      <c r="A224" t="n">
        <v>223</v>
      </c>
      <c r="B224" s="6" t="n">
        <v>30803</v>
      </c>
      <c r="C224" t="n">
        <v>-0.002502818316412858</v>
      </c>
      <c r="D224" t="n">
        <v>0.008191666666666667</v>
      </c>
      <c r="E224" t="n">
        <v>-0.03108199088328548</v>
      </c>
      <c r="F224" t="n">
        <v>103.4</v>
      </c>
      <c r="G224" t="b">
        <v>0</v>
      </c>
      <c r="H224">
        <f>(D224*0.3)+(E224*0.7)</f>
        <v/>
      </c>
      <c r="I224">
        <f>(C224*0.6)+(H224*0.4)</f>
        <v/>
      </c>
      <c r="J224">
        <f>F224/$F$2</f>
        <v/>
      </c>
      <c r="K224">
        <f>(1000000*0.04/12)*J224</f>
        <v/>
      </c>
      <c r="L224">
        <f>1000000*0.04/12</f>
        <v/>
      </c>
      <c r="M224">
        <f>O223</f>
        <v/>
      </c>
      <c r="N224">
        <f>M224*(1+I224)</f>
        <v/>
      </c>
      <c r="O224">
        <f>MAX(N224-K224,0)</f>
        <v/>
      </c>
      <c r="P224">
        <f>R223</f>
        <v/>
      </c>
      <c r="Q224">
        <f>P224*(1+I224)</f>
        <v/>
      </c>
      <c r="R224">
        <f>MAX(Q224-L224,0)</f>
        <v/>
      </c>
      <c r="S224">
        <f>IF(O224&lt;=0,"Depleted","Active")</f>
        <v/>
      </c>
    </row>
    <row r="225">
      <c r="A225" t="n">
        <v>224</v>
      </c>
      <c r="B225" s="6" t="n">
        <v>30834</v>
      </c>
      <c r="C225" t="n">
        <v>-0.01845998297147733</v>
      </c>
      <c r="D225" t="n">
        <v>0.008225</v>
      </c>
      <c r="E225" t="n">
        <v>0.003214820638042221</v>
      </c>
      <c r="F225" t="n">
        <v>103.7</v>
      </c>
      <c r="G225" t="b">
        <v>0</v>
      </c>
      <c r="H225">
        <f>(D225*0.3)+(E225*0.7)</f>
        <v/>
      </c>
      <c r="I225">
        <f>(C225*0.6)+(H225*0.4)</f>
        <v/>
      </c>
      <c r="J225">
        <f>F225/$F$2</f>
        <v/>
      </c>
      <c r="K225">
        <f>(1000000*0.04/12)*J225</f>
        <v/>
      </c>
      <c r="L225">
        <f>1000000*0.04/12</f>
        <v/>
      </c>
      <c r="M225">
        <f>O224</f>
        <v/>
      </c>
      <c r="N225">
        <f>M225*(1+I225)</f>
        <v/>
      </c>
      <c r="O225">
        <f>MAX(N225-K225,0)</f>
        <v/>
      </c>
      <c r="P225">
        <f>R224</f>
        <v/>
      </c>
      <c r="Q225">
        <f>P225*(1+I225)</f>
        <v/>
      </c>
      <c r="R225">
        <f>MAX(Q225-L225,0)</f>
        <v/>
      </c>
      <c r="S225">
        <f>IF(O225&lt;=0,"Depleted","Active")</f>
        <v/>
      </c>
    </row>
    <row r="226">
      <c r="A226" t="n">
        <v>225</v>
      </c>
      <c r="B226" s="6" t="n">
        <v>30864</v>
      </c>
      <c r="C226" t="n">
        <v>-0.009071777705203621</v>
      </c>
      <c r="D226" t="n">
        <v>0.008433333333333333</v>
      </c>
      <c r="E226" t="n">
        <v>0.02199758757783639</v>
      </c>
      <c r="F226" t="n">
        <v>104.1</v>
      </c>
      <c r="G226" t="b">
        <v>0</v>
      </c>
      <c r="H226">
        <f>(D226*0.3)+(E226*0.7)</f>
        <v/>
      </c>
      <c r="I226">
        <f>(C226*0.6)+(H226*0.4)</f>
        <v/>
      </c>
      <c r="J226">
        <f>F226/$F$2</f>
        <v/>
      </c>
      <c r="K226">
        <f>(1000000*0.04/12)*J226</f>
        <v/>
      </c>
      <c r="L226">
        <f>1000000*0.04/12</f>
        <v/>
      </c>
      <c r="M226">
        <f>O225</f>
        <v/>
      </c>
      <c r="N226">
        <f>M226*(1+I226)</f>
        <v/>
      </c>
      <c r="O226">
        <f>MAX(N226-K226,0)</f>
        <v/>
      </c>
      <c r="P226">
        <f>R225</f>
        <v/>
      </c>
      <c r="Q226">
        <f>P226*(1+I226)</f>
        <v/>
      </c>
      <c r="R226">
        <f>MAX(Q226-L226,0)</f>
        <v/>
      </c>
      <c r="S226">
        <f>IF(O226&lt;=0,"Depleted","Active")</f>
        <v/>
      </c>
    </row>
    <row r="227">
      <c r="A227" t="n">
        <v>226</v>
      </c>
      <c r="B227" s="6" t="n">
        <v>30895</v>
      </c>
      <c r="C227" t="n">
        <v>0.09207846348996251</v>
      </c>
      <c r="D227" t="n">
        <v>0.008725</v>
      </c>
      <c r="E227" t="n">
        <v>0.04623548444719645</v>
      </c>
      <c r="F227" t="n">
        <v>104.5</v>
      </c>
      <c r="G227" t="b">
        <v>0</v>
      </c>
      <c r="H227">
        <f>(D227*0.3)+(E227*0.7)</f>
        <v/>
      </c>
      <c r="I227">
        <f>(C227*0.6)+(H227*0.4)</f>
        <v/>
      </c>
      <c r="J227">
        <f>F227/$F$2</f>
        <v/>
      </c>
      <c r="K227">
        <f>(1000000*0.04/12)*J227</f>
        <v/>
      </c>
      <c r="L227">
        <f>1000000*0.04/12</f>
        <v/>
      </c>
      <c r="M227">
        <f>O226</f>
        <v/>
      </c>
      <c r="N227">
        <f>M227*(1+I227)</f>
        <v/>
      </c>
      <c r="O227">
        <f>MAX(N227-K227,0)</f>
        <v/>
      </c>
      <c r="P227">
        <f>R226</f>
        <v/>
      </c>
      <c r="Q227">
        <f>P227*(1+I227)</f>
        <v/>
      </c>
      <c r="R227">
        <f>MAX(Q227-L227,0)</f>
        <v/>
      </c>
      <c r="S227">
        <f>IF(O227&lt;=0,"Depleted","Active")</f>
        <v/>
      </c>
    </row>
    <row r="228">
      <c r="A228" t="n">
        <v>227</v>
      </c>
      <c r="B228" s="6" t="n">
        <v>30926</v>
      </c>
      <c r="C228" t="n">
        <v>0.01408150851581502</v>
      </c>
      <c r="D228" t="n">
        <v>0.008641666666666666</v>
      </c>
      <c r="E228" t="n">
        <v>0.02166334065113531</v>
      </c>
      <c r="F228" t="n">
        <v>105</v>
      </c>
      <c r="G228" t="b">
        <v>0</v>
      </c>
      <c r="H228">
        <f>(D228*0.3)+(E228*0.7)</f>
        <v/>
      </c>
      <c r="I228">
        <f>(C228*0.6)+(H228*0.4)</f>
        <v/>
      </c>
      <c r="J228">
        <f>F228/$F$2</f>
        <v/>
      </c>
      <c r="K228">
        <f>(1000000*0.04/12)*J228</f>
        <v/>
      </c>
      <c r="L228">
        <f>1000000*0.04/12</f>
        <v/>
      </c>
      <c r="M228">
        <f>O227</f>
        <v/>
      </c>
      <c r="N228">
        <f>M228*(1+I228)</f>
        <v/>
      </c>
      <c r="O228">
        <f>MAX(N228-K228,0)</f>
        <v/>
      </c>
      <c r="P228">
        <f>R227</f>
        <v/>
      </c>
      <c r="Q228">
        <f>P228*(1+I228)</f>
        <v/>
      </c>
      <c r="R228">
        <f>MAX(Q228-L228,0)</f>
        <v/>
      </c>
      <c r="S228">
        <f>IF(O228&lt;=0,"Depleted","Active")</f>
        <v/>
      </c>
    </row>
    <row r="229">
      <c r="A229" t="n">
        <v>228</v>
      </c>
      <c r="B229" s="6" t="n">
        <v>30956</v>
      </c>
      <c r="C229" t="n">
        <v>-0.00409893638370451</v>
      </c>
      <c r="D229" t="n">
        <v>0.008116666666666666</v>
      </c>
      <c r="E229" t="n">
        <v>0.03063821224714636</v>
      </c>
      <c r="F229" t="n">
        <v>105.3</v>
      </c>
      <c r="G229" t="b">
        <v>0</v>
      </c>
      <c r="H229">
        <f>(D229*0.3)+(E229*0.7)</f>
        <v/>
      </c>
      <c r="I229">
        <f>(C229*0.6)+(H229*0.4)</f>
        <v/>
      </c>
      <c r="J229">
        <f>F229/$F$2</f>
        <v/>
      </c>
      <c r="K229">
        <f>(1000000*0.04/12)*J229</f>
        <v/>
      </c>
      <c r="L229">
        <f>1000000*0.04/12</f>
        <v/>
      </c>
      <c r="M229">
        <f>O228</f>
        <v/>
      </c>
      <c r="N229">
        <f>M229*(1+I229)</f>
        <v/>
      </c>
      <c r="O229">
        <f>MAX(N229-K229,0)</f>
        <v/>
      </c>
      <c r="P229">
        <f>R228</f>
        <v/>
      </c>
      <c r="Q229">
        <f>P229*(1+I229)</f>
        <v/>
      </c>
      <c r="R229">
        <f>MAX(Q229-L229,0)</f>
        <v/>
      </c>
      <c r="S229">
        <f>IF(O229&lt;=0,"Depleted","Active")</f>
        <v/>
      </c>
    </row>
    <row r="230">
      <c r="A230" t="n">
        <v>229</v>
      </c>
      <c r="B230" s="6" t="n">
        <v>30987</v>
      </c>
      <c r="C230" t="n">
        <v>0.01288430420711983</v>
      </c>
      <c r="D230" t="n">
        <v>0.007175</v>
      </c>
      <c r="E230" t="n">
        <v>0.0440492468685494</v>
      </c>
      <c r="F230" t="n">
        <v>105.3</v>
      </c>
      <c r="G230" t="b">
        <v>0</v>
      </c>
      <c r="H230">
        <f>(D230*0.3)+(E230*0.7)</f>
        <v/>
      </c>
      <c r="I230">
        <f>(C230*0.6)+(H230*0.4)</f>
        <v/>
      </c>
      <c r="J230">
        <f>F230/$F$2</f>
        <v/>
      </c>
      <c r="K230">
        <f>(1000000*0.04/12)*J230</f>
        <v/>
      </c>
      <c r="L230">
        <f>1000000*0.04/12</f>
        <v/>
      </c>
      <c r="M230">
        <f>O229</f>
        <v/>
      </c>
      <c r="N230">
        <f>M230*(1+I230)</f>
        <v/>
      </c>
      <c r="O230">
        <f>MAX(N230-K230,0)</f>
        <v/>
      </c>
      <c r="P230">
        <f>R229</f>
        <v/>
      </c>
      <c r="Q230">
        <f>P230*(1+I230)</f>
        <v/>
      </c>
      <c r="R230">
        <f>MAX(Q230-L230,0)</f>
        <v/>
      </c>
      <c r="S230">
        <f>IF(O230&lt;=0,"Depleted","Active")</f>
        <v/>
      </c>
    </row>
    <row r="231">
      <c r="A231" t="n">
        <v>230</v>
      </c>
      <c r="B231" s="6" t="n">
        <v>31017</v>
      </c>
      <c r="C231" t="n">
        <v>-0.007050511124473968</v>
      </c>
      <c r="D231" t="n">
        <v>0.006716666666666667</v>
      </c>
      <c r="E231" t="n">
        <v>0.01367907944529421</v>
      </c>
      <c r="F231" t="n">
        <v>105.3</v>
      </c>
      <c r="G231" t="b">
        <v>0</v>
      </c>
      <c r="H231">
        <f>(D231*0.3)+(E231*0.7)</f>
        <v/>
      </c>
      <c r="I231">
        <f>(C231*0.6)+(H231*0.4)</f>
        <v/>
      </c>
      <c r="J231">
        <f>F231/$F$2</f>
        <v/>
      </c>
      <c r="K231">
        <f>(1000000*0.04/12)*J231</f>
        <v/>
      </c>
      <c r="L231">
        <f>1000000*0.04/12</f>
        <v/>
      </c>
      <c r="M231">
        <f>O230</f>
        <v/>
      </c>
      <c r="N231">
        <f>M231*(1+I231)</f>
        <v/>
      </c>
      <c r="O231">
        <f>MAX(N231-K231,0)</f>
        <v/>
      </c>
      <c r="P231">
        <f>R230</f>
        <v/>
      </c>
      <c r="Q231">
        <f>P231*(1+I231)</f>
        <v/>
      </c>
      <c r="R231">
        <f>MAX(Q231-L231,0)</f>
        <v/>
      </c>
      <c r="S231">
        <f>IF(O231&lt;=0,"Depleted","Active")</f>
        <v/>
      </c>
    </row>
    <row r="232">
      <c r="A232" t="n">
        <v>231</v>
      </c>
      <c r="B232" s="6" t="n">
        <v>31048</v>
      </c>
      <c r="C232" t="n">
        <v>0.04699763424518744</v>
      </c>
      <c r="D232" t="n">
        <v>0.006466666666666667</v>
      </c>
      <c r="E232" t="n">
        <v>0.01653906774365024</v>
      </c>
      <c r="F232" t="n">
        <v>105.5</v>
      </c>
      <c r="G232" t="b">
        <v>0</v>
      </c>
      <c r="H232">
        <f>(D232*0.3)+(E232*0.7)</f>
        <v/>
      </c>
      <c r="I232">
        <f>(C232*0.6)+(H232*0.4)</f>
        <v/>
      </c>
      <c r="J232">
        <f>F232/$F$2</f>
        <v/>
      </c>
      <c r="K232">
        <f>(1000000*0.04/12)*J232</f>
        <v/>
      </c>
      <c r="L232">
        <f>1000000*0.04/12</f>
        <v/>
      </c>
      <c r="M232">
        <f>O231</f>
        <v/>
      </c>
      <c r="N232">
        <f>M232*(1+I232)</f>
        <v/>
      </c>
      <c r="O232">
        <f>MAX(N232-K232,0)</f>
        <v/>
      </c>
      <c r="P232">
        <f>R231</f>
        <v/>
      </c>
      <c r="Q232">
        <f>P232*(1+I232)</f>
        <v/>
      </c>
      <c r="R232">
        <f>MAX(Q232-L232,0)</f>
        <v/>
      </c>
      <c r="S232">
        <f>IF(O232&lt;=0,"Depleted","Active")</f>
        <v/>
      </c>
    </row>
    <row r="233">
      <c r="A233" t="n">
        <v>232</v>
      </c>
      <c r="B233" s="6" t="n">
        <v>31079</v>
      </c>
      <c r="C233" t="n">
        <v>0.05789465326340348</v>
      </c>
      <c r="D233" t="n">
        <v>0.006891666666666667</v>
      </c>
      <c r="E233" t="n">
        <v>0.001988509798335984</v>
      </c>
      <c r="F233" t="n">
        <v>106</v>
      </c>
      <c r="G233" t="b">
        <v>0</v>
      </c>
      <c r="H233">
        <f>(D233*0.3)+(E233*0.7)</f>
        <v/>
      </c>
      <c r="I233">
        <f>(C233*0.6)+(H233*0.4)</f>
        <v/>
      </c>
      <c r="J233">
        <f>F233/$F$2</f>
        <v/>
      </c>
      <c r="K233">
        <f>(1000000*0.04/12)*J233</f>
        <v/>
      </c>
      <c r="L233">
        <f>1000000*0.04/12</f>
        <v/>
      </c>
      <c r="M233">
        <f>O232</f>
        <v/>
      </c>
      <c r="N233">
        <f>M233*(1+I233)</f>
        <v/>
      </c>
      <c r="O233">
        <f>MAX(N233-K233,0)</f>
        <v/>
      </c>
      <c r="P233">
        <f>R232</f>
        <v/>
      </c>
      <c r="Q233">
        <f>P233*(1+I233)</f>
        <v/>
      </c>
      <c r="R233">
        <f>MAX(Q233-L233,0)</f>
        <v/>
      </c>
      <c r="S233">
        <f>IF(O233&lt;=0,"Depleted","Active")</f>
        <v/>
      </c>
    </row>
    <row r="234">
      <c r="A234" t="n">
        <v>233</v>
      </c>
      <c r="B234" s="6" t="n">
        <v>31107</v>
      </c>
      <c r="C234" t="n">
        <v>-0.004763220932375245</v>
      </c>
      <c r="D234" t="n">
        <v>0.0071</v>
      </c>
      <c r="E234" t="n">
        <v>-0.01029464199035724</v>
      </c>
      <c r="F234" t="n">
        <v>106.4</v>
      </c>
      <c r="G234" t="b">
        <v>0</v>
      </c>
      <c r="H234">
        <f>(D234*0.3)+(E234*0.7)</f>
        <v/>
      </c>
      <c r="I234">
        <f>(C234*0.6)+(H234*0.4)</f>
        <v/>
      </c>
      <c r="J234">
        <f>F234/$F$2</f>
        <v/>
      </c>
      <c r="K234">
        <f>(1000000*0.04/12)*J234</f>
        <v/>
      </c>
      <c r="L234">
        <f>1000000*0.04/12</f>
        <v/>
      </c>
      <c r="M234">
        <f>O233</f>
        <v/>
      </c>
      <c r="N234">
        <f>M234*(1+I234)</f>
        <v/>
      </c>
      <c r="O234">
        <f>MAX(N234-K234,0)</f>
        <v/>
      </c>
      <c r="P234">
        <f>R233</f>
        <v/>
      </c>
      <c r="Q234">
        <f>P234*(1+I234)</f>
        <v/>
      </c>
      <c r="R234">
        <f>MAX(Q234-L234,0)</f>
        <v/>
      </c>
      <c r="S234">
        <f>IF(O234&lt;=0,"Depleted","Active")</f>
        <v/>
      </c>
    </row>
    <row r="235">
      <c r="A235" t="n">
        <v>234</v>
      </c>
      <c r="B235" s="6" t="n">
        <v>31138</v>
      </c>
      <c r="C235" t="n">
        <v>0.01025950854700852</v>
      </c>
      <c r="D235" t="n">
        <v>0.006625</v>
      </c>
      <c r="E235" t="n">
        <v>0.03475072624119092</v>
      </c>
      <c r="F235" t="n">
        <v>106.9</v>
      </c>
      <c r="G235" t="b">
        <v>0</v>
      </c>
      <c r="H235">
        <f>(D235*0.3)+(E235*0.7)</f>
        <v/>
      </c>
      <c r="I235">
        <f>(C235*0.6)+(H235*0.4)</f>
        <v/>
      </c>
      <c r="J235">
        <f>F235/$F$2</f>
        <v/>
      </c>
      <c r="K235">
        <f>(1000000*0.04/12)*J235</f>
        <v/>
      </c>
      <c r="L235">
        <f>1000000*0.04/12</f>
        <v/>
      </c>
      <c r="M235">
        <f>O234</f>
        <v/>
      </c>
      <c r="N235">
        <f>M235*(1+I235)</f>
        <v/>
      </c>
      <c r="O235">
        <f>MAX(N235-K235,0)</f>
        <v/>
      </c>
      <c r="P235">
        <f>R234</f>
        <v/>
      </c>
      <c r="Q235">
        <f>P235*(1+I235)</f>
        <v/>
      </c>
      <c r="R235">
        <f>MAX(Q235-L235,0)</f>
        <v/>
      </c>
      <c r="S235">
        <f>IF(O235&lt;=0,"Depleted","Active")</f>
        <v/>
      </c>
    </row>
    <row r="236">
      <c r="A236" t="n">
        <v>235</v>
      </c>
      <c r="B236" s="6" t="n">
        <v>31168</v>
      </c>
      <c r="C236" t="n">
        <v>0.02736864617940205</v>
      </c>
      <c r="D236" t="n">
        <v>0.006233333333333334</v>
      </c>
      <c r="E236" t="n">
        <v>0.04388284989252544</v>
      </c>
      <c r="F236" t="n">
        <v>107.3</v>
      </c>
      <c r="G236" t="b">
        <v>0</v>
      </c>
      <c r="H236">
        <f>(D236*0.3)+(E236*0.7)</f>
        <v/>
      </c>
      <c r="I236">
        <f>(C236*0.6)+(H236*0.4)</f>
        <v/>
      </c>
      <c r="J236">
        <f>F236/$F$2</f>
        <v/>
      </c>
      <c r="K236">
        <f>(1000000*0.04/12)*J236</f>
        <v/>
      </c>
      <c r="L236">
        <f>1000000*0.04/12</f>
        <v/>
      </c>
      <c r="M236">
        <f>O235</f>
        <v/>
      </c>
      <c r="N236">
        <f>M236*(1+I236)</f>
        <v/>
      </c>
      <c r="O236">
        <f>MAX(N236-K236,0)</f>
        <v/>
      </c>
      <c r="P236">
        <f>R235</f>
        <v/>
      </c>
      <c r="Q236">
        <f>P236*(1+I236)</f>
        <v/>
      </c>
      <c r="R236">
        <f>MAX(Q236-L236,0)</f>
        <v/>
      </c>
      <c r="S236">
        <f>IF(O236&lt;=0,"Depleted","Active")</f>
        <v/>
      </c>
    </row>
    <row r="237">
      <c r="A237" t="n">
        <v>236</v>
      </c>
      <c r="B237" s="6" t="n">
        <v>31199</v>
      </c>
      <c r="C237" t="n">
        <v>0.02512168739859399</v>
      </c>
      <c r="D237" t="n">
        <v>0.005791666666666667</v>
      </c>
      <c r="E237" t="n">
        <v>0.05112165913110676</v>
      </c>
      <c r="F237" t="n">
        <v>107.6</v>
      </c>
      <c r="G237" t="b">
        <v>0</v>
      </c>
      <c r="H237">
        <f>(D237*0.3)+(E237*0.7)</f>
        <v/>
      </c>
      <c r="I237">
        <f>(C237*0.6)+(H237*0.4)</f>
        <v/>
      </c>
      <c r="J237">
        <f>F237/$F$2</f>
        <v/>
      </c>
      <c r="K237">
        <f>(1000000*0.04/12)*J237</f>
        <v/>
      </c>
      <c r="L237">
        <f>1000000*0.04/12</f>
        <v/>
      </c>
      <c r="M237">
        <f>O236</f>
        <v/>
      </c>
      <c r="N237">
        <f>M237*(1+I237)</f>
        <v/>
      </c>
      <c r="O237">
        <f>MAX(N237-K237,0)</f>
        <v/>
      </c>
      <c r="P237">
        <f>R236</f>
        <v/>
      </c>
      <c r="Q237">
        <f>P237*(1+I237)</f>
        <v/>
      </c>
      <c r="R237">
        <f>MAX(Q237-L237,0)</f>
        <v/>
      </c>
      <c r="S237">
        <f>IF(O237&lt;=0,"Depleted","Active")</f>
        <v/>
      </c>
    </row>
    <row r="238">
      <c r="A238" t="n">
        <v>237</v>
      </c>
      <c r="B238" s="6" t="n">
        <v>31229</v>
      </c>
      <c r="C238" t="n">
        <v>0.02248691106405487</v>
      </c>
      <c r="D238" t="n">
        <v>0.0059</v>
      </c>
      <c r="E238" t="n">
        <v>-0.0006284148829053236</v>
      </c>
      <c r="F238" t="n">
        <v>107.8</v>
      </c>
      <c r="G238" t="b">
        <v>0</v>
      </c>
      <c r="H238">
        <f>(D238*0.3)+(E238*0.7)</f>
        <v/>
      </c>
      <c r="I238">
        <f>(C238*0.6)+(H238*0.4)</f>
        <v/>
      </c>
      <c r="J238">
        <f>F238/$F$2</f>
        <v/>
      </c>
      <c r="K238">
        <f>(1000000*0.04/12)*J238</f>
        <v/>
      </c>
      <c r="L238">
        <f>1000000*0.04/12</f>
        <v/>
      </c>
      <c r="M238">
        <f>O237</f>
        <v/>
      </c>
      <c r="N238">
        <f>M238*(1+I238)</f>
        <v/>
      </c>
      <c r="O238">
        <f>MAX(N238-K238,0)</f>
        <v/>
      </c>
      <c r="P238">
        <f>R237</f>
        <v/>
      </c>
      <c r="Q238">
        <f>P238*(1+I238)</f>
        <v/>
      </c>
      <c r="R238">
        <f>MAX(Q238-L238,0)</f>
        <v/>
      </c>
      <c r="S238">
        <f>IF(O238&lt;=0,"Depleted","Active")</f>
        <v/>
      </c>
    </row>
    <row r="239">
      <c r="A239" t="n">
        <v>238</v>
      </c>
      <c r="B239" s="6" t="n">
        <v>31260</v>
      </c>
      <c r="C239" t="n">
        <v>-0.01843867099567098</v>
      </c>
      <c r="D239" t="n">
        <v>0.00595</v>
      </c>
      <c r="E239" t="n">
        <v>0.007379984040541387</v>
      </c>
      <c r="F239" t="n">
        <v>108</v>
      </c>
      <c r="G239" t="b">
        <v>0</v>
      </c>
      <c r="H239">
        <f>(D239*0.3)+(E239*0.7)</f>
        <v/>
      </c>
      <c r="I239">
        <f>(C239*0.6)+(H239*0.4)</f>
        <v/>
      </c>
      <c r="J239">
        <f>F239/$F$2</f>
        <v/>
      </c>
      <c r="K239">
        <f>(1000000*0.04/12)*J239</f>
        <v/>
      </c>
      <c r="L239">
        <f>1000000*0.04/12</f>
        <v/>
      </c>
      <c r="M239">
        <f>O238</f>
        <v/>
      </c>
      <c r="N239">
        <f>M239*(1+I239)</f>
        <v/>
      </c>
      <c r="O239">
        <f>MAX(N239-K239,0)</f>
        <v/>
      </c>
      <c r="P239">
        <f>R238</f>
        <v/>
      </c>
      <c r="Q239">
        <f>P239*(1+I239)</f>
        <v/>
      </c>
      <c r="R239">
        <f>MAX(Q239-L239,0)</f>
        <v/>
      </c>
      <c r="S239">
        <f>IF(O239&lt;=0,"Depleted","Active")</f>
        <v/>
      </c>
    </row>
    <row r="240">
      <c r="A240" t="n">
        <v>239</v>
      </c>
      <c r="B240" s="6" t="n">
        <v>31291</v>
      </c>
      <c r="C240" t="n">
        <v>-0.01883519206939288</v>
      </c>
      <c r="D240" t="n">
        <v>0.005916666666666666</v>
      </c>
      <c r="E240" t="n">
        <v>0.006189097712273816</v>
      </c>
      <c r="F240" t="n">
        <v>108.3</v>
      </c>
      <c r="G240" t="b">
        <v>0</v>
      </c>
      <c r="H240">
        <f>(D240*0.3)+(E240*0.7)</f>
        <v/>
      </c>
      <c r="I240">
        <f>(C240*0.6)+(H240*0.4)</f>
        <v/>
      </c>
      <c r="J240">
        <f>F240/$F$2</f>
        <v/>
      </c>
      <c r="K240">
        <f>(1000000*0.04/12)*J240</f>
        <v/>
      </c>
      <c r="L240">
        <f>1000000*0.04/12</f>
        <v/>
      </c>
      <c r="M240">
        <f>O239</f>
        <v/>
      </c>
      <c r="N240">
        <f>M240*(1+I240)</f>
        <v/>
      </c>
      <c r="O240">
        <f>MAX(N240-K240,0)</f>
        <v/>
      </c>
      <c r="P240">
        <f>R239</f>
        <v/>
      </c>
      <c r="Q240">
        <f>P240*(1+I240)</f>
        <v/>
      </c>
      <c r="R240">
        <f>MAX(Q240-L240,0)</f>
        <v/>
      </c>
      <c r="S240">
        <f>IF(O240&lt;=0,"Depleted","Active")</f>
        <v/>
      </c>
    </row>
    <row r="241">
      <c r="A241" t="n">
        <v>240</v>
      </c>
      <c r="B241" s="6" t="n">
        <v>31321</v>
      </c>
      <c r="C241" t="n">
        <v>0.01496469310157522</v>
      </c>
      <c r="D241" t="n">
        <v>0.005966666666666666</v>
      </c>
      <c r="E241" t="n">
        <v>0.01654771773219282</v>
      </c>
      <c r="F241" t="n">
        <v>108.7</v>
      </c>
      <c r="G241" t="b">
        <v>0</v>
      </c>
      <c r="H241">
        <f>(D241*0.3)+(E241*0.7)</f>
        <v/>
      </c>
      <c r="I241">
        <f>(C241*0.6)+(H241*0.4)</f>
        <v/>
      </c>
      <c r="J241">
        <f>F241/$F$2</f>
        <v/>
      </c>
      <c r="K241">
        <f>(1000000*0.04/12)*J241</f>
        <v/>
      </c>
      <c r="L241">
        <f>1000000*0.04/12</f>
        <v/>
      </c>
      <c r="M241">
        <f>O240</f>
        <v/>
      </c>
      <c r="N241">
        <f>M241*(1+I241)</f>
        <v/>
      </c>
      <c r="O241">
        <f>MAX(N241-K241,0)</f>
        <v/>
      </c>
      <c r="P241">
        <f>R240</f>
        <v/>
      </c>
      <c r="Q241">
        <f>P241*(1+I241)</f>
        <v/>
      </c>
      <c r="R241">
        <f>MAX(Q241-L241,0)</f>
        <v/>
      </c>
      <c r="S241">
        <f>IF(O241&lt;=0,"Depleted","Active")</f>
        <v/>
      </c>
    </row>
    <row r="242">
      <c r="A242" t="n">
        <v>241</v>
      </c>
      <c r="B242" s="6" t="n">
        <v>31352</v>
      </c>
      <c r="C242" t="n">
        <v>0.06421410669530969</v>
      </c>
      <c r="D242" t="n">
        <v>0.006033333333333334</v>
      </c>
      <c r="E242" t="n">
        <v>0.03705888716711273</v>
      </c>
      <c r="F242" t="n">
        <v>109</v>
      </c>
      <c r="G242" t="b">
        <v>0</v>
      </c>
      <c r="H242">
        <f>(D242*0.3)+(E242*0.7)</f>
        <v/>
      </c>
      <c r="I242">
        <f>(C242*0.6)+(H242*0.4)</f>
        <v/>
      </c>
      <c r="J242">
        <f>F242/$F$2</f>
        <v/>
      </c>
      <c r="K242">
        <f>(1000000*0.04/12)*J242</f>
        <v/>
      </c>
      <c r="L242">
        <f>1000000*0.04/12</f>
        <v/>
      </c>
      <c r="M242">
        <f>O241</f>
        <v/>
      </c>
      <c r="N242">
        <f>M242*(1+I242)</f>
        <v/>
      </c>
      <c r="O242">
        <f>MAX(N242-K242,0)</f>
        <v/>
      </c>
      <c r="P242">
        <f>R241</f>
        <v/>
      </c>
      <c r="Q242">
        <f>P242*(1+I242)</f>
        <v/>
      </c>
      <c r="R242">
        <f>MAX(Q242-L242,0)</f>
        <v/>
      </c>
      <c r="S242">
        <f>IF(O242&lt;=0,"Depleted","Active")</f>
        <v/>
      </c>
    </row>
    <row r="243">
      <c r="A243" t="n">
        <v>242</v>
      </c>
      <c r="B243" s="6" t="n">
        <v>31382</v>
      </c>
      <c r="C243" t="n">
        <v>0.05295358649789028</v>
      </c>
      <c r="D243" t="n">
        <v>0.005916666666666666</v>
      </c>
      <c r="E243" t="n">
        <v>0.04113037844669706</v>
      </c>
      <c r="F243" t="n">
        <v>109.3</v>
      </c>
      <c r="G243" t="b">
        <v>0</v>
      </c>
      <c r="H243">
        <f>(D243*0.3)+(E243*0.7)</f>
        <v/>
      </c>
      <c r="I243">
        <f>(C243*0.6)+(H243*0.4)</f>
        <v/>
      </c>
      <c r="J243">
        <f>F243/$F$2</f>
        <v/>
      </c>
      <c r="K243">
        <f>(1000000*0.04/12)*J243</f>
        <v/>
      </c>
      <c r="L243">
        <f>1000000*0.04/12</f>
        <v/>
      </c>
      <c r="M243">
        <f>O242</f>
        <v/>
      </c>
      <c r="N243">
        <f>M243*(1+I243)</f>
        <v/>
      </c>
      <c r="O243">
        <f>MAX(N243-K243,0)</f>
        <v/>
      </c>
      <c r="P243">
        <f>R242</f>
        <v/>
      </c>
      <c r="Q243">
        <f>P243*(1+I243)</f>
        <v/>
      </c>
      <c r="R243">
        <f>MAX(Q243-L243,0)</f>
        <v/>
      </c>
      <c r="S243">
        <f>IF(O243&lt;=0,"Depleted","Active")</f>
        <v/>
      </c>
    </row>
    <row r="244">
      <c r="A244" t="n">
        <v>243</v>
      </c>
      <c r="B244" s="6" t="n">
        <v>31413</v>
      </c>
      <c r="C244" t="n">
        <v>0.007533365492844446</v>
      </c>
      <c r="D244" t="n">
        <v>0.005891666666666667</v>
      </c>
      <c r="E244" t="n">
        <v>0.01217166739389681</v>
      </c>
      <c r="F244" t="n">
        <v>109.6</v>
      </c>
      <c r="G244" t="b">
        <v>0</v>
      </c>
      <c r="H244">
        <f>(D244*0.3)+(E244*0.7)</f>
        <v/>
      </c>
      <c r="I244">
        <f>(C244*0.6)+(H244*0.4)</f>
        <v/>
      </c>
      <c r="J244">
        <f>F244/$F$2</f>
        <v/>
      </c>
      <c r="K244">
        <f>(1000000*0.04/12)*J244</f>
        <v/>
      </c>
      <c r="L244">
        <f>1000000*0.04/12</f>
        <v/>
      </c>
      <c r="M244">
        <f>O243</f>
        <v/>
      </c>
      <c r="N244">
        <f>M244*(1+I244)</f>
        <v/>
      </c>
      <c r="O244">
        <f>MAX(N244-K244,0)</f>
        <v/>
      </c>
      <c r="P244">
        <f>R243</f>
        <v/>
      </c>
      <c r="Q244">
        <f>P244*(1+I244)</f>
        <v/>
      </c>
      <c r="R244">
        <f>MAX(Q244-L244,0)</f>
        <v/>
      </c>
      <c r="S244">
        <f>IF(O244&lt;=0,"Depleted","Active")</f>
        <v/>
      </c>
    </row>
    <row r="245">
      <c r="A245" t="n">
        <v>244</v>
      </c>
      <c r="B245" s="6" t="n">
        <v>31444</v>
      </c>
      <c r="C245" t="n">
        <v>0.05698847262247853</v>
      </c>
      <c r="D245" t="n">
        <v>0.005883333333333333</v>
      </c>
      <c r="E245" t="n">
        <v>0.03951306066653419</v>
      </c>
      <c r="F245" t="n">
        <v>109.3</v>
      </c>
      <c r="G245" t="b">
        <v>0</v>
      </c>
      <c r="H245">
        <f>(D245*0.3)+(E245*0.7)</f>
        <v/>
      </c>
      <c r="I245">
        <f>(C245*0.6)+(H245*0.4)</f>
        <v/>
      </c>
      <c r="J245">
        <f>F245/$F$2</f>
        <v/>
      </c>
      <c r="K245">
        <f>(1000000*0.04/12)*J245</f>
        <v/>
      </c>
      <c r="L245">
        <f>1000000*0.04/12</f>
        <v/>
      </c>
      <c r="M245">
        <f>O244</f>
        <v/>
      </c>
      <c r="N245">
        <f>M245*(1+I245)</f>
        <v/>
      </c>
      <c r="O245">
        <f>MAX(N245-K245,0)</f>
        <v/>
      </c>
      <c r="P245">
        <f>R244</f>
        <v/>
      </c>
      <c r="Q245">
        <f>P245*(1+I245)</f>
        <v/>
      </c>
      <c r="R245">
        <f>MAX(Q245-L245,0)</f>
        <v/>
      </c>
      <c r="S245">
        <f>IF(O245&lt;=0,"Depleted","Active")</f>
        <v/>
      </c>
    </row>
    <row r="246">
      <c r="A246" t="n">
        <v>245</v>
      </c>
      <c r="B246" s="6" t="n">
        <v>31472</v>
      </c>
      <c r="C246" t="n">
        <v>0.06184290489213007</v>
      </c>
      <c r="D246" t="n">
        <v>0.005466666666666666</v>
      </c>
      <c r="E246" t="n">
        <v>0.069520777733314</v>
      </c>
      <c r="F246" t="n">
        <v>108.8</v>
      </c>
      <c r="G246" t="b">
        <v>0</v>
      </c>
      <c r="H246">
        <f>(D246*0.3)+(E246*0.7)</f>
        <v/>
      </c>
      <c r="I246">
        <f>(C246*0.6)+(H246*0.4)</f>
        <v/>
      </c>
      <c r="J246">
        <f>F246/$F$2</f>
        <v/>
      </c>
      <c r="K246">
        <f>(1000000*0.04/12)*J246</f>
        <v/>
      </c>
      <c r="L246">
        <f>1000000*0.04/12</f>
        <v/>
      </c>
      <c r="M246">
        <f>O245</f>
        <v/>
      </c>
      <c r="N246">
        <f>M246*(1+I246)</f>
        <v/>
      </c>
      <c r="O246">
        <f>MAX(N246-K246,0)</f>
        <v/>
      </c>
      <c r="P246">
        <f>R245</f>
        <v/>
      </c>
      <c r="Q246">
        <f>P246*(1+I246)</f>
        <v/>
      </c>
      <c r="R246">
        <f>MAX(Q246-L246,0)</f>
        <v/>
      </c>
      <c r="S246">
        <f>IF(O246&lt;=0,"Depleted","Active")</f>
        <v/>
      </c>
    </row>
    <row r="247">
      <c r="A247" t="n">
        <v>246</v>
      </c>
      <c r="B247" s="6" t="n">
        <v>31503</v>
      </c>
      <c r="C247" t="n">
        <v>0.02742383053522746</v>
      </c>
      <c r="D247" t="n">
        <v>0.00505</v>
      </c>
      <c r="E247" t="n">
        <v>0.03972189060523591</v>
      </c>
      <c r="F247" t="n">
        <v>108.6</v>
      </c>
      <c r="G247" t="b">
        <v>0</v>
      </c>
      <c r="H247">
        <f>(D247*0.3)+(E247*0.7)</f>
        <v/>
      </c>
      <c r="I247">
        <f>(C247*0.6)+(H247*0.4)</f>
        <v/>
      </c>
      <c r="J247">
        <f>F247/$F$2</f>
        <v/>
      </c>
      <c r="K247">
        <f>(1000000*0.04/12)*J247</f>
        <v/>
      </c>
      <c r="L247">
        <f>1000000*0.04/12</f>
        <v/>
      </c>
      <c r="M247">
        <f>O246</f>
        <v/>
      </c>
      <c r="N247">
        <f>M247*(1+I247)</f>
        <v/>
      </c>
      <c r="O247">
        <f>MAX(N247-K247,0)</f>
        <v/>
      </c>
      <c r="P247">
        <f>R246</f>
        <v/>
      </c>
      <c r="Q247">
        <f>P247*(1+I247)</f>
        <v/>
      </c>
      <c r="R247">
        <f>MAX(Q247-L247,0)</f>
        <v/>
      </c>
      <c r="S247">
        <f>IF(O247&lt;=0,"Depleted","Active")</f>
        <v/>
      </c>
    </row>
    <row r="248">
      <c r="A248" t="n">
        <v>247</v>
      </c>
      <c r="B248" s="6" t="n">
        <v>31533</v>
      </c>
      <c r="C248" t="n">
        <v>0.004927636554621806</v>
      </c>
      <c r="D248" t="n">
        <v>0.005125</v>
      </c>
      <c r="E248" t="n">
        <v>-0.02178389705177126</v>
      </c>
      <c r="F248" t="n">
        <v>108.9</v>
      </c>
      <c r="G248" t="b">
        <v>0</v>
      </c>
      <c r="H248">
        <f>(D248*0.3)+(E248*0.7)</f>
        <v/>
      </c>
      <c r="I248">
        <f>(C248*0.6)+(H248*0.4)</f>
        <v/>
      </c>
      <c r="J248">
        <f>F248/$F$2</f>
        <v/>
      </c>
      <c r="K248">
        <f>(1000000*0.04/12)*J248</f>
        <v/>
      </c>
      <c r="L248">
        <f>1000000*0.04/12</f>
        <v/>
      </c>
      <c r="M248">
        <f>O247</f>
        <v/>
      </c>
      <c r="N248">
        <f>M248*(1+I248)</f>
        <v/>
      </c>
      <c r="O248">
        <f>MAX(N248-K248,0)</f>
        <v/>
      </c>
      <c r="P248">
        <f>R247</f>
        <v/>
      </c>
      <c r="Q248">
        <f>P248*(1+I248)</f>
        <v/>
      </c>
      <c r="R248">
        <f>MAX(Q248-L248,0)</f>
        <v/>
      </c>
      <c r="S248">
        <f>IF(O248&lt;=0,"Depleted","Active")</f>
        <v/>
      </c>
    </row>
    <row r="249">
      <c r="A249" t="n">
        <v>248</v>
      </c>
      <c r="B249" s="6" t="n">
        <v>31564</v>
      </c>
      <c r="C249" t="n">
        <v>0.03134171907756822</v>
      </c>
      <c r="D249" t="n">
        <v>0.005175</v>
      </c>
      <c r="E249" t="n">
        <v>0.0003311457721592746</v>
      </c>
      <c r="F249" t="n">
        <v>109.5</v>
      </c>
      <c r="G249" t="b">
        <v>0</v>
      </c>
      <c r="H249">
        <f>(D249*0.3)+(E249*0.7)</f>
        <v/>
      </c>
      <c r="I249">
        <f>(C249*0.6)+(H249*0.4)</f>
        <v/>
      </c>
      <c r="J249">
        <f>F249/$F$2</f>
        <v/>
      </c>
      <c r="K249">
        <f>(1000000*0.04/12)*J249</f>
        <v/>
      </c>
      <c r="L249">
        <f>1000000*0.04/12</f>
        <v/>
      </c>
      <c r="M249">
        <f>O248</f>
        <v/>
      </c>
      <c r="N249">
        <f>M249*(1+I249)</f>
        <v/>
      </c>
      <c r="O249">
        <f>MAX(N249-K249,0)</f>
        <v/>
      </c>
      <c r="P249">
        <f>R248</f>
        <v/>
      </c>
      <c r="Q249">
        <f>P249*(1+I249)</f>
        <v/>
      </c>
      <c r="R249">
        <f>MAX(Q249-L249,0)</f>
        <v/>
      </c>
      <c r="S249">
        <f>IF(O249&lt;=0,"Depleted","Active")</f>
        <v/>
      </c>
    </row>
    <row r="250">
      <c r="A250" t="n">
        <v>249</v>
      </c>
      <c r="B250" s="6" t="n">
        <v>31594</v>
      </c>
      <c r="C250" t="n">
        <v>-0.01802441568147861</v>
      </c>
      <c r="D250" t="n">
        <v>0.004858333333333333</v>
      </c>
      <c r="E250" t="n">
        <v>0.04112244613368817</v>
      </c>
      <c r="F250" t="n">
        <v>109.5</v>
      </c>
      <c r="G250" t="b">
        <v>0</v>
      </c>
      <c r="H250">
        <f>(D250*0.3)+(E250*0.7)</f>
        <v/>
      </c>
      <c r="I250">
        <f>(C250*0.6)+(H250*0.4)</f>
        <v/>
      </c>
      <c r="J250">
        <f>F250/$F$2</f>
        <v/>
      </c>
      <c r="K250">
        <f>(1000000*0.04/12)*J250</f>
        <v/>
      </c>
      <c r="L250">
        <f>1000000*0.04/12</f>
        <v/>
      </c>
      <c r="M250">
        <f>O249</f>
        <v/>
      </c>
      <c r="N250">
        <f>M250*(1+I250)</f>
        <v/>
      </c>
      <c r="O250">
        <f>MAX(N250-K250,0)</f>
        <v/>
      </c>
      <c r="P250">
        <f>R249</f>
        <v/>
      </c>
      <c r="Q250">
        <f>P250*(1+I250)</f>
        <v/>
      </c>
      <c r="R250">
        <f>MAX(Q250-L250,0)</f>
        <v/>
      </c>
      <c r="S250">
        <f>IF(O250&lt;=0,"Depleted","Active")</f>
        <v/>
      </c>
    </row>
    <row r="251">
      <c r="A251" t="n">
        <v>250</v>
      </c>
      <c r="B251" s="6" t="n">
        <v>31625</v>
      </c>
      <c r="C251" t="n">
        <v>0.02282357410491254</v>
      </c>
      <c r="D251" t="n">
        <v>0.004608333333333333</v>
      </c>
      <c r="E251" t="n">
        <v>0.01514242121465481</v>
      </c>
      <c r="F251" t="n">
        <v>109.7</v>
      </c>
      <c r="G251" t="b">
        <v>0</v>
      </c>
      <c r="H251">
        <f>(D251*0.3)+(E251*0.7)</f>
        <v/>
      </c>
      <c r="I251">
        <f>(C251*0.6)+(H251*0.4)</f>
        <v/>
      </c>
      <c r="J251">
        <f>F251/$F$2</f>
        <v/>
      </c>
      <c r="K251">
        <f>(1000000*0.04/12)*J251</f>
        <v/>
      </c>
      <c r="L251">
        <f>1000000*0.04/12</f>
        <v/>
      </c>
      <c r="M251">
        <f>O250</f>
        <v/>
      </c>
      <c r="N251">
        <f>M251*(1+I251)</f>
        <v/>
      </c>
      <c r="O251">
        <f>MAX(N251-K251,0)</f>
        <v/>
      </c>
      <c r="P251">
        <f>R250</f>
        <v/>
      </c>
      <c r="Q251">
        <f>P251*(1+I251)</f>
        <v/>
      </c>
      <c r="R251">
        <f>MAX(Q251-L251,0)</f>
        <v/>
      </c>
      <c r="S251">
        <f>IF(O251&lt;=0,"Depleted","Active")</f>
        <v/>
      </c>
    </row>
    <row r="252">
      <c r="A252" t="n">
        <v>251</v>
      </c>
      <c r="B252" s="6" t="n">
        <v>31656</v>
      </c>
      <c r="C252" t="n">
        <v>-0.02454761904761904</v>
      </c>
      <c r="D252" t="n">
        <v>0.004341666666666666</v>
      </c>
      <c r="E252" t="n">
        <v>-0.01328591715887429</v>
      </c>
      <c r="F252" t="n">
        <v>110.2</v>
      </c>
      <c r="G252" t="b">
        <v>0</v>
      </c>
      <c r="H252">
        <f>(D252*0.3)+(E252*0.7)</f>
        <v/>
      </c>
      <c r="I252">
        <f>(C252*0.6)+(H252*0.4)</f>
        <v/>
      </c>
      <c r="J252">
        <f>F252/$F$2</f>
        <v/>
      </c>
      <c r="K252">
        <f>(1000000*0.04/12)*J252</f>
        <v/>
      </c>
      <c r="L252">
        <f>1000000*0.04/12</f>
        <v/>
      </c>
      <c r="M252">
        <f>O251</f>
        <v/>
      </c>
      <c r="N252">
        <f>M252*(1+I252)</f>
        <v/>
      </c>
      <c r="O252">
        <f>MAX(N252-K252,0)</f>
        <v/>
      </c>
      <c r="P252">
        <f>R251</f>
        <v/>
      </c>
      <c r="Q252">
        <f>P252*(1+I252)</f>
        <v/>
      </c>
      <c r="R252">
        <f>MAX(Q252-L252,0)</f>
        <v/>
      </c>
      <c r="S252">
        <f>IF(O252&lt;=0,"Depleted","Active")</f>
        <v/>
      </c>
    </row>
    <row r="253">
      <c r="A253" t="n">
        <v>252</v>
      </c>
      <c r="B253" s="6" t="n">
        <v>31686</v>
      </c>
      <c r="C253" t="n">
        <v>-0.0008928976080571083</v>
      </c>
      <c r="D253" t="n">
        <v>0.004316666666666667</v>
      </c>
      <c r="E253" t="n">
        <v>0.007585547320478944</v>
      </c>
      <c r="F253" t="n">
        <v>110.3</v>
      </c>
      <c r="G253" t="b">
        <v>0</v>
      </c>
      <c r="H253">
        <f>(D253*0.3)+(E253*0.7)</f>
        <v/>
      </c>
      <c r="I253">
        <f>(C253*0.6)+(H253*0.4)</f>
        <v/>
      </c>
      <c r="J253">
        <f>F253/$F$2</f>
        <v/>
      </c>
      <c r="K253">
        <f>(1000000*0.04/12)*J253</f>
        <v/>
      </c>
      <c r="L253">
        <f>1000000*0.04/12</f>
        <v/>
      </c>
      <c r="M253">
        <f>O252</f>
        <v/>
      </c>
      <c r="N253">
        <f>M253*(1+I253)</f>
        <v/>
      </c>
      <c r="O253">
        <f>MAX(N253-K253,0)</f>
        <v/>
      </c>
      <c r="P253">
        <f>R252</f>
        <v/>
      </c>
      <c r="Q253">
        <f>P253*(1+I253)</f>
        <v/>
      </c>
      <c r="R253">
        <f>MAX(Q253-L253,0)</f>
        <v/>
      </c>
      <c r="S253">
        <f>IF(O253&lt;=0,"Depleted","Active")</f>
        <v/>
      </c>
    </row>
    <row r="254">
      <c r="A254" t="n">
        <v>253</v>
      </c>
      <c r="B254" s="6" t="n">
        <v>31717</v>
      </c>
      <c r="C254" t="n">
        <v>0.0353353447065432</v>
      </c>
      <c r="D254" t="n">
        <v>0.004458333333333333</v>
      </c>
      <c r="E254" t="n">
        <v>0.01868864904321517</v>
      </c>
      <c r="F254" t="n">
        <v>110.4</v>
      </c>
      <c r="G254" t="b">
        <v>0</v>
      </c>
      <c r="H254">
        <f>(D254*0.3)+(E254*0.7)</f>
        <v/>
      </c>
      <c r="I254">
        <f>(C254*0.6)+(H254*0.4)</f>
        <v/>
      </c>
      <c r="J254">
        <f>F254/$F$2</f>
        <v/>
      </c>
      <c r="K254">
        <f>(1000000*0.04/12)*J254</f>
        <v/>
      </c>
      <c r="L254">
        <f>1000000*0.04/12</f>
        <v/>
      </c>
      <c r="M254">
        <f>O253</f>
        <v/>
      </c>
      <c r="N254">
        <f>M254*(1+I254)</f>
        <v/>
      </c>
      <c r="O254">
        <f>MAX(N254-K254,0)</f>
        <v/>
      </c>
      <c r="P254">
        <f>R253</f>
        <v/>
      </c>
      <c r="Q254">
        <f>P254*(1+I254)</f>
        <v/>
      </c>
      <c r="R254">
        <f>MAX(Q254-L254,0)</f>
        <v/>
      </c>
      <c r="S254">
        <f>IF(O254&lt;=0,"Depleted","Active")</f>
        <v/>
      </c>
    </row>
    <row r="255">
      <c r="A255" t="n">
        <v>254</v>
      </c>
      <c r="B255" s="6" t="n">
        <v>31747</v>
      </c>
      <c r="C255" t="n">
        <v>0.01709506323949417</v>
      </c>
      <c r="D255" t="n">
        <v>0.004608333333333333</v>
      </c>
      <c r="E255" t="n">
        <v>0.01582456672501388</v>
      </c>
      <c r="F255" t="n">
        <v>110.5</v>
      </c>
      <c r="G255" t="b">
        <v>0</v>
      </c>
      <c r="H255">
        <f>(D255*0.3)+(E255*0.7)</f>
        <v/>
      </c>
      <c r="I255">
        <f>(C255*0.6)+(H255*0.4)</f>
        <v/>
      </c>
      <c r="J255">
        <f>F255/$F$2</f>
        <v/>
      </c>
      <c r="K255">
        <f>(1000000*0.04/12)*J255</f>
        <v/>
      </c>
      <c r="L255">
        <f>1000000*0.04/12</f>
        <v/>
      </c>
      <c r="M255">
        <f>O254</f>
        <v/>
      </c>
      <c r="N255">
        <f>M255*(1+I255)</f>
        <v/>
      </c>
      <c r="O255">
        <f>MAX(N255-K255,0)</f>
        <v/>
      </c>
      <c r="P255">
        <f>R254</f>
        <v/>
      </c>
      <c r="Q255">
        <f>P255*(1+I255)</f>
        <v/>
      </c>
      <c r="R255">
        <f>MAX(Q255-L255,0)</f>
        <v/>
      </c>
      <c r="S255">
        <f>IF(O255&lt;=0,"Depleted","Active")</f>
        <v/>
      </c>
    </row>
    <row r="256">
      <c r="A256" t="n">
        <v>255</v>
      </c>
      <c r="B256" s="6" t="n">
        <v>31778</v>
      </c>
      <c r="C256" t="n">
        <v>0.06674041297935096</v>
      </c>
      <c r="D256" t="n">
        <v>0.004525</v>
      </c>
      <c r="E256" t="n">
        <v>0.008024301447749379</v>
      </c>
      <c r="F256" t="n">
        <v>111.2</v>
      </c>
      <c r="G256" t="b">
        <v>0</v>
      </c>
      <c r="H256">
        <f>(D256*0.3)+(E256*0.7)</f>
        <v/>
      </c>
      <c r="I256">
        <f>(C256*0.6)+(H256*0.4)</f>
        <v/>
      </c>
      <c r="J256">
        <f>F256/$F$2</f>
        <v/>
      </c>
      <c r="K256">
        <f>(1000000*0.04/12)*J256</f>
        <v/>
      </c>
      <c r="L256">
        <f>1000000*0.04/12</f>
        <v/>
      </c>
      <c r="M256">
        <f>O255</f>
        <v/>
      </c>
      <c r="N256">
        <f>M256*(1+I256)</f>
        <v/>
      </c>
      <c r="O256">
        <f>MAX(N256-K256,0)</f>
        <v/>
      </c>
      <c r="P256">
        <f>R255</f>
        <v/>
      </c>
      <c r="Q256">
        <f>P256*(1+I256)</f>
        <v/>
      </c>
      <c r="R256">
        <f>MAX(Q256-L256,0)</f>
        <v/>
      </c>
      <c r="S256">
        <f>IF(O256&lt;=0,"Depleted","Active")</f>
        <v/>
      </c>
    </row>
    <row r="257">
      <c r="A257" t="n">
        <v>256</v>
      </c>
      <c r="B257" s="6" t="n">
        <v>31809</v>
      </c>
      <c r="C257" t="n">
        <v>0.06462507876496515</v>
      </c>
      <c r="D257" t="n">
        <v>0.004658333333333333</v>
      </c>
      <c r="E257" t="n">
        <v>-0.005902760457153355</v>
      </c>
      <c r="F257" t="n">
        <v>111.6</v>
      </c>
      <c r="G257" t="b">
        <v>0</v>
      </c>
      <c r="H257">
        <f>(D257*0.3)+(E257*0.7)</f>
        <v/>
      </c>
      <c r="I257">
        <f>(C257*0.6)+(H257*0.4)</f>
        <v/>
      </c>
      <c r="J257">
        <f>F257/$F$2</f>
        <v/>
      </c>
      <c r="K257">
        <f>(1000000*0.04/12)*J257</f>
        <v/>
      </c>
      <c r="L257">
        <f>1000000*0.04/12</f>
        <v/>
      </c>
      <c r="M257">
        <f>O256</f>
        <v/>
      </c>
      <c r="N257">
        <f>M257*(1+I257)</f>
        <v/>
      </c>
      <c r="O257">
        <f>MAX(N257-K257,0)</f>
        <v/>
      </c>
      <c r="P257">
        <f>R256</f>
        <v/>
      </c>
      <c r="Q257">
        <f>P257*(1+I257)</f>
        <v/>
      </c>
      <c r="R257">
        <f>MAX(Q257-L257,0)</f>
        <v/>
      </c>
      <c r="S257">
        <f>IF(O257&lt;=0,"Depleted","Active")</f>
        <v/>
      </c>
    </row>
    <row r="258">
      <c r="A258" t="n">
        <v>257</v>
      </c>
      <c r="B258" s="6" t="n">
        <v>31837</v>
      </c>
      <c r="C258" t="n">
        <v>0.04377002491990045</v>
      </c>
      <c r="D258" t="n">
        <v>0.004658333333333333</v>
      </c>
      <c r="E258" t="n">
        <v>0.006041666666666667</v>
      </c>
      <c r="F258" t="n">
        <v>112.1</v>
      </c>
      <c r="G258" t="b">
        <v>0</v>
      </c>
      <c r="H258">
        <f>(D258*0.3)+(E258*0.7)</f>
        <v/>
      </c>
      <c r="I258">
        <f>(C258*0.6)+(H258*0.4)</f>
        <v/>
      </c>
      <c r="J258">
        <f>F258/$F$2</f>
        <v/>
      </c>
      <c r="K258">
        <f>(1000000*0.04/12)*J258</f>
        <v/>
      </c>
      <c r="L258">
        <f>1000000*0.04/12</f>
        <v/>
      </c>
      <c r="M258">
        <f>O257</f>
        <v/>
      </c>
      <c r="N258">
        <f>M258*(1+I258)</f>
        <v/>
      </c>
      <c r="O258">
        <f>MAX(N258-K258,0)</f>
        <v/>
      </c>
      <c r="P258">
        <f>R257</f>
        <v/>
      </c>
      <c r="Q258">
        <f>P258*(1+I258)</f>
        <v/>
      </c>
      <c r="R258">
        <f>MAX(Q258-L258,0)</f>
        <v/>
      </c>
      <c r="S258">
        <f>IF(O258&lt;=0,"Depleted","Active")</f>
        <v/>
      </c>
    </row>
    <row r="259">
      <c r="A259" t="n">
        <v>258</v>
      </c>
      <c r="B259" s="6" t="n">
        <v>31868</v>
      </c>
      <c r="C259" t="n">
        <v>-0.008547008547008517</v>
      </c>
      <c r="D259" t="n">
        <v>0.0047</v>
      </c>
      <c r="E259" t="n">
        <v>-0.04552918667691637</v>
      </c>
      <c r="F259" t="n">
        <v>112.7</v>
      </c>
      <c r="G259" t="b">
        <v>0</v>
      </c>
      <c r="H259">
        <f>(D259*0.3)+(E259*0.7)</f>
        <v/>
      </c>
      <c r="I259">
        <f>(C259*0.6)+(H259*0.4)</f>
        <v/>
      </c>
      <c r="J259">
        <f>F259/$F$2</f>
        <v/>
      </c>
      <c r="K259">
        <f>(1000000*0.04/12)*J259</f>
        <v/>
      </c>
      <c r="L259">
        <f>1000000*0.04/12</f>
        <v/>
      </c>
      <c r="M259">
        <f>O258</f>
        <v/>
      </c>
      <c r="N259">
        <f>M259*(1+I259)</f>
        <v/>
      </c>
      <c r="O259">
        <f>MAX(N259-K259,0)</f>
        <v/>
      </c>
      <c r="P259">
        <f>R258</f>
        <v/>
      </c>
      <c r="Q259">
        <f>P259*(1+I259)</f>
        <v/>
      </c>
      <c r="R259">
        <f>MAX(Q259-L259,0)</f>
        <v/>
      </c>
      <c r="S259">
        <f>IF(O259&lt;=0,"Depleted","Active")</f>
        <v/>
      </c>
    </row>
    <row r="260">
      <c r="A260" t="n">
        <v>259</v>
      </c>
      <c r="B260" s="6" t="n">
        <v>31898</v>
      </c>
      <c r="C260" t="n">
        <v>0.001745592810231678</v>
      </c>
      <c r="D260" t="n">
        <v>0.004716666666666667</v>
      </c>
      <c r="E260" t="n">
        <v>-0.03181837564572661</v>
      </c>
      <c r="F260" t="n">
        <v>113.1</v>
      </c>
      <c r="G260" t="b">
        <v>0</v>
      </c>
      <c r="H260">
        <f>(D260*0.3)+(E260*0.7)</f>
        <v/>
      </c>
      <c r="I260">
        <f>(C260*0.6)+(H260*0.4)</f>
        <v/>
      </c>
      <c r="J260">
        <f>F260/$F$2</f>
        <v/>
      </c>
      <c r="K260">
        <f>(1000000*0.04/12)*J260</f>
        <v/>
      </c>
      <c r="L260">
        <f>1000000*0.04/12</f>
        <v/>
      </c>
      <c r="M260">
        <f>O259</f>
        <v/>
      </c>
      <c r="N260">
        <f>M260*(1+I260)</f>
        <v/>
      </c>
      <c r="O260">
        <f>MAX(N260-K260,0)</f>
        <v/>
      </c>
      <c r="P260">
        <f>R259</f>
        <v/>
      </c>
      <c r="Q260">
        <f>P260*(1+I260)</f>
        <v/>
      </c>
      <c r="R260">
        <f>MAX(Q260-L260,0)</f>
        <v/>
      </c>
      <c r="S260">
        <f>IF(O260&lt;=0,"Depleted","Active")</f>
        <v/>
      </c>
    </row>
    <row r="261">
      <c r="A261" t="n">
        <v>260</v>
      </c>
      <c r="B261" s="6" t="n">
        <v>31929</v>
      </c>
      <c r="C261" t="n">
        <v>0.0450017295053613</v>
      </c>
      <c r="D261" t="n">
        <v>0.004725</v>
      </c>
      <c r="E261" t="n">
        <v>0.0210145063577468</v>
      </c>
      <c r="F261" t="n">
        <v>113.5</v>
      </c>
      <c r="G261" t="b">
        <v>0</v>
      </c>
      <c r="H261">
        <f>(D261*0.3)+(E261*0.7)</f>
        <v/>
      </c>
      <c r="I261">
        <f>(C261*0.6)+(H261*0.4)</f>
        <v/>
      </c>
      <c r="J261">
        <f>F261/$F$2</f>
        <v/>
      </c>
      <c r="K261">
        <f>(1000000*0.04/12)*J261</f>
        <v/>
      </c>
      <c r="L261">
        <f>1000000*0.04/12</f>
        <v/>
      </c>
      <c r="M261">
        <f>O260</f>
        <v/>
      </c>
      <c r="N261">
        <f>M261*(1+I261)</f>
        <v/>
      </c>
      <c r="O261">
        <f>MAX(N261-K261,0)</f>
        <v/>
      </c>
      <c r="P261">
        <f>R260</f>
        <v/>
      </c>
      <c r="Q261">
        <f>P261*(1+I261)</f>
        <v/>
      </c>
      <c r="R261">
        <f>MAX(Q261-L261,0)</f>
        <v/>
      </c>
      <c r="S261">
        <f>IF(O261&lt;=0,"Depleted","Active")</f>
        <v/>
      </c>
    </row>
    <row r="262">
      <c r="A262" t="n">
        <v>261</v>
      </c>
      <c r="B262" s="6" t="n">
        <v>31959</v>
      </c>
      <c r="C262" t="n">
        <v>0.03123387248396381</v>
      </c>
      <c r="D262" t="n">
        <v>0.004741666666666667</v>
      </c>
      <c r="E262" t="n">
        <v>0.003712017264924399</v>
      </c>
      <c r="F262" t="n">
        <v>113.8</v>
      </c>
      <c r="G262" t="b">
        <v>0</v>
      </c>
      <c r="H262">
        <f>(D262*0.3)+(E262*0.7)</f>
        <v/>
      </c>
      <c r="I262">
        <f>(C262*0.6)+(H262*0.4)</f>
        <v/>
      </c>
      <c r="J262">
        <f>F262/$F$2</f>
        <v/>
      </c>
      <c r="K262">
        <f>(1000000*0.04/12)*J262</f>
        <v/>
      </c>
      <c r="L262">
        <f>1000000*0.04/12</f>
        <v/>
      </c>
      <c r="M262">
        <f>O261</f>
        <v/>
      </c>
      <c r="N262">
        <f>M262*(1+I262)</f>
        <v/>
      </c>
      <c r="O262">
        <f>MAX(N262-K262,0)</f>
        <v/>
      </c>
      <c r="P262">
        <f>R261</f>
        <v/>
      </c>
      <c r="Q262">
        <f>P262*(1+I262)</f>
        <v/>
      </c>
      <c r="R262">
        <f>MAX(Q262-L262,0)</f>
        <v/>
      </c>
      <c r="S262">
        <f>IF(O262&lt;=0,"Depleted","Active")</f>
        <v/>
      </c>
    </row>
    <row r="263">
      <c r="A263" t="n">
        <v>262</v>
      </c>
      <c r="B263" s="6" t="n">
        <v>31990</v>
      </c>
      <c r="C263" t="n">
        <v>0.06455265237020313</v>
      </c>
      <c r="D263" t="n">
        <v>0.005033333333333333</v>
      </c>
      <c r="E263" t="n">
        <v>-0.0130619843700962</v>
      </c>
      <c r="F263" t="n">
        <v>114.4</v>
      </c>
      <c r="G263" t="b">
        <v>0</v>
      </c>
      <c r="H263">
        <f>(D263*0.3)+(E263*0.7)</f>
        <v/>
      </c>
      <c r="I263">
        <f>(C263*0.6)+(H263*0.4)</f>
        <v/>
      </c>
      <c r="J263">
        <f>F263/$F$2</f>
        <v/>
      </c>
      <c r="K263">
        <f>(1000000*0.04/12)*J263</f>
        <v/>
      </c>
      <c r="L263">
        <f>1000000*0.04/12</f>
        <v/>
      </c>
      <c r="M263">
        <f>O262</f>
        <v/>
      </c>
      <c r="N263">
        <f>M263*(1+I263)</f>
        <v/>
      </c>
      <c r="O263">
        <f>MAX(N263-K263,0)</f>
        <v/>
      </c>
      <c r="P263">
        <f>R262</f>
        <v/>
      </c>
      <c r="Q263">
        <f>P263*(1+I263)</f>
        <v/>
      </c>
      <c r="R263">
        <f>MAX(Q263-L263,0)</f>
        <v/>
      </c>
      <c r="S263">
        <f>IF(O263&lt;=0,"Depleted","Active")</f>
        <v/>
      </c>
    </row>
    <row r="264">
      <c r="A264" t="n">
        <v>263</v>
      </c>
      <c r="B264" s="6" t="n">
        <v>32021</v>
      </c>
      <c r="C264" t="n">
        <v>-0.03029245092086608</v>
      </c>
      <c r="D264" t="n">
        <v>0.005333333333333333</v>
      </c>
      <c r="E264" t="n">
        <v>-0.03425679439729975</v>
      </c>
      <c r="F264" t="n">
        <v>115</v>
      </c>
      <c r="G264" t="b">
        <v>0</v>
      </c>
      <c r="H264">
        <f>(D264*0.3)+(E264*0.7)</f>
        <v/>
      </c>
      <c r="I264">
        <f>(C264*0.6)+(H264*0.4)</f>
        <v/>
      </c>
      <c r="J264">
        <f>F264/$F$2</f>
        <v/>
      </c>
      <c r="K264">
        <f>(1000000*0.04/12)*J264</f>
        <v/>
      </c>
      <c r="L264">
        <f>1000000*0.04/12</f>
        <v/>
      </c>
      <c r="M264">
        <f>O263</f>
        <v/>
      </c>
      <c r="N264">
        <f>M264*(1+I264)</f>
        <v/>
      </c>
      <c r="O264">
        <f>MAX(N264-K264,0)</f>
        <v/>
      </c>
      <c r="P264">
        <f>R263</f>
        <v/>
      </c>
      <c r="Q264">
        <f>P264*(1+I264)</f>
        <v/>
      </c>
      <c r="R264">
        <f>MAX(Q264-L264,0)</f>
        <v/>
      </c>
      <c r="S264">
        <f>IF(O264&lt;=0,"Depleted","Active")</f>
        <v/>
      </c>
    </row>
    <row r="265">
      <c r="A265" t="n">
        <v>264</v>
      </c>
      <c r="B265" s="6" t="n">
        <v>32051</v>
      </c>
      <c r="C265" t="n">
        <v>-0.118525781821985</v>
      </c>
      <c r="D265" t="n">
        <v>0.005108333333333334</v>
      </c>
      <c r="E265" t="n">
        <v>0.001576751691463679</v>
      </c>
      <c r="F265" t="n">
        <v>115.3</v>
      </c>
      <c r="G265" t="b">
        <v>0</v>
      </c>
      <c r="H265">
        <f>(D265*0.3)+(E265*0.7)</f>
        <v/>
      </c>
      <c r="I265">
        <f>(C265*0.6)+(H265*0.4)</f>
        <v/>
      </c>
      <c r="J265">
        <f>F265/$F$2</f>
        <v/>
      </c>
      <c r="K265">
        <f>(1000000*0.04/12)*J265</f>
        <v/>
      </c>
      <c r="L265">
        <f>1000000*0.04/12</f>
        <v/>
      </c>
      <c r="M265">
        <f>O264</f>
        <v/>
      </c>
      <c r="N265">
        <f>M265*(1+I265)</f>
        <v/>
      </c>
      <c r="O265">
        <f>MAX(N265-K265,0)</f>
        <v/>
      </c>
      <c r="P265">
        <f>R264</f>
        <v/>
      </c>
      <c r="Q265">
        <f>P265*(1+I265)</f>
        <v/>
      </c>
      <c r="R265">
        <f>MAX(Q265-L265,0)</f>
        <v/>
      </c>
      <c r="S265">
        <f>IF(O265&lt;=0,"Depleted","Active")</f>
        <v/>
      </c>
    </row>
    <row r="266">
      <c r="A266" t="n">
        <v>265</v>
      </c>
      <c r="B266" s="6" t="n">
        <v>32082</v>
      </c>
      <c r="C266" t="n">
        <v>-0.1230192719486082</v>
      </c>
      <c r="D266" t="n">
        <v>0.004741666666666667</v>
      </c>
      <c r="E266" t="n">
        <v>0.05052507077768775</v>
      </c>
      <c r="F266" t="n">
        <v>115.4</v>
      </c>
      <c r="G266" t="b">
        <v>0</v>
      </c>
      <c r="H266">
        <f>(D266*0.3)+(E266*0.7)</f>
        <v/>
      </c>
      <c r="I266">
        <f>(C266*0.6)+(H266*0.4)</f>
        <v/>
      </c>
      <c r="J266">
        <f>F266/$F$2</f>
        <v/>
      </c>
      <c r="K266">
        <f>(1000000*0.04/12)*J266</f>
        <v/>
      </c>
      <c r="L266">
        <f>1000000*0.04/12</f>
        <v/>
      </c>
      <c r="M266">
        <f>O265</f>
        <v/>
      </c>
      <c r="N266">
        <f>M266*(1+I266)</f>
        <v/>
      </c>
      <c r="O266">
        <f>MAX(N266-K266,0)</f>
        <v/>
      </c>
      <c r="P266">
        <f>R265</f>
        <v/>
      </c>
      <c r="Q266">
        <f>P266*(1+I266)</f>
        <v/>
      </c>
      <c r="R266">
        <f>MAX(Q266-L266,0)</f>
        <v/>
      </c>
      <c r="S266">
        <f>IF(O266&lt;=0,"Depleted","Active")</f>
        <v/>
      </c>
    </row>
    <row r="267">
      <c r="A267" t="n">
        <v>266</v>
      </c>
      <c r="B267" s="6" t="n">
        <v>32112</v>
      </c>
      <c r="C267" t="n">
        <v>-0.0133299319727892</v>
      </c>
      <c r="D267" t="n">
        <v>0.004808333333333333</v>
      </c>
      <c r="E267" t="n">
        <v>-0.0009630811972188563</v>
      </c>
      <c r="F267" t="n">
        <v>115.4</v>
      </c>
      <c r="G267" t="b">
        <v>0</v>
      </c>
      <c r="H267">
        <f>(D267*0.3)+(E267*0.7)</f>
        <v/>
      </c>
      <c r="I267">
        <f>(C267*0.6)+(H267*0.4)</f>
        <v/>
      </c>
      <c r="J267">
        <f>F267/$F$2</f>
        <v/>
      </c>
      <c r="K267">
        <f>(1000000*0.04/12)*J267</f>
        <v/>
      </c>
      <c r="L267">
        <f>1000000*0.04/12</f>
        <v/>
      </c>
      <c r="M267">
        <f>O266</f>
        <v/>
      </c>
      <c r="N267">
        <f>M267*(1+I267)</f>
        <v/>
      </c>
      <c r="O267">
        <f>MAX(N267-K267,0)</f>
        <v/>
      </c>
      <c r="P267">
        <f>R266</f>
        <v/>
      </c>
      <c r="Q267">
        <f>P267*(1+I267)</f>
        <v/>
      </c>
      <c r="R267">
        <f>MAX(Q267-L267,0)</f>
        <v/>
      </c>
      <c r="S267">
        <f>IF(O267&lt;=0,"Depleted","Active")</f>
        <v/>
      </c>
    </row>
    <row r="268">
      <c r="A268" t="n">
        <v>267</v>
      </c>
      <c r="B268" s="6" t="n">
        <v>32143</v>
      </c>
      <c r="C268" t="n">
        <v>0.04248155947441212</v>
      </c>
      <c r="D268" t="n">
        <v>0.004841666666666667</v>
      </c>
      <c r="E268" t="n">
        <v>0.02832667227613078</v>
      </c>
      <c r="F268" t="n">
        <v>115.7</v>
      </c>
      <c r="G268" t="b">
        <v>0</v>
      </c>
      <c r="H268">
        <f>(D268*0.3)+(E268*0.7)</f>
        <v/>
      </c>
      <c r="I268">
        <f>(C268*0.6)+(H268*0.4)</f>
        <v/>
      </c>
      <c r="J268">
        <f>F268/$F$2</f>
        <v/>
      </c>
      <c r="K268">
        <f>(1000000*0.04/12)*J268</f>
        <v/>
      </c>
      <c r="L268">
        <f>1000000*0.04/12</f>
        <v/>
      </c>
      <c r="M268">
        <f>O267</f>
        <v/>
      </c>
      <c r="N268">
        <f>M268*(1+I268)</f>
        <v/>
      </c>
      <c r="O268">
        <f>MAX(N268-K268,0)</f>
        <v/>
      </c>
      <c r="P268">
        <f>R267</f>
        <v/>
      </c>
      <c r="Q268">
        <f>P268*(1+I268)</f>
        <v/>
      </c>
      <c r="R268">
        <f>MAX(Q268-L268,0)</f>
        <v/>
      </c>
      <c r="S268">
        <f>IF(O268&lt;=0,"Depleted","Active")</f>
        <v/>
      </c>
    </row>
    <row r="269">
      <c r="A269" t="n">
        <v>268</v>
      </c>
      <c r="B269" s="6" t="n">
        <v>32174</v>
      </c>
      <c r="C269" t="n">
        <v>0.0333011743180307</v>
      </c>
      <c r="D269" t="n">
        <v>0.004716666666666667</v>
      </c>
      <c r="E269" t="n">
        <v>0.03779132955206778</v>
      </c>
      <c r="F269" t="n">
        <v>116</v>
      </c>
      <c r="G269" t="b">
        <v>0</v>
      </c>
      <c r="H269">
        <f>(D269*0.3)+(E269*0.7)</f>
        <v/>
      </c>
      <c r="I269">
        <f>(C269*0.6)+(H269*0.4)</f>
        <v/>
      </c>
      <c r="J269">
        <f>F269/$F$2</f>
        <v/>
      </c>
      <c r="K269">
        <f>(1000000*0.04/12)*J269</f>
        <v/>
      </c>
      <c r="L269">
        <f>1000000*0.04/12</f>
        <v/>
      </c>
      <c r="M269">
        <f>O268</f>
        <v/>
      </c>
      <c r="N269">
        <f>M269*(1+I269)</f>
        <v/>
      </c>
      <c r="O269">
        <f>MAX(N269-K269,0)</f>
        <v/>
      </c>
      <c r="P269">
        <f>R268</f>
        <v/>
      </c>
      <c r="Q269">
        <f>P269*(1+I269)</f>
        <v/>
      </c>
      <c r="R269">
        <f>MAX(Q269-L269,0)</f>
        <v/>
      </c>
      <c r="S269">
        <f>IF(O269&lt;=0,"Depleted","Active")</f>
        <v/>
      </c>
    </row>
    <row r="270">
      <c r="A270" t="n">
        <v>269</v>
      </c>
      <c r="B270" s="6" t="n">
        <v>32203</v>
      </c>
      <c r="C270" t="n">
        <v>0.03233565801368976</v>
      </c>
      <c r="D270" t="n">
        <v>0.00475</v>
      </c>
      <c r="E270" t="n">
        <v>-0.003717151376474867</v>
      </c>
      <c r="F270" t="n">
        <v>116.5</v>
      </c>
      <c r="G270" t="b">
        <v>0</v>
      </c>
      <c r="H270">
        <f>(D270*0.3)+(E270*0.7)</f>
        <v/>
      </c>
      <c r="I270">
        <f>(C270*0.6)+(H270*0.4)</f>
        <v/>
      </c>
      <c r="J270">
        <f>F270/$F$2</f>
        <v/>
      </c>
      <c r="K270">
        <f>(1000000*0.04/12)*J270</f>
        <v/>
      </c>
      <c r="L270">
        <f>1000000*0.04/12</f>
        <v/>
      </c>
      <c r="M270">
        <f>O269</f>
        <v/>
      </c>
      <c r="N270">
        <f>M270*(1+I270)</f>
        <v/>
      </c>
      <c r="O270">
        <f>MAX(N270-K270,0)</f>
        <v/>
      </c>
      <c r="P270">
        <f>R269</f>
        <v/>
      </c>
      <c r="Q270">
        <f>P270*(1+I270)</f>
        <v/>
      </c>
      <c r="R270">
        <f>MAX(Q270-L270,0)</f>
        <v/>
      </c>
      <c r="S270">
        <f>IF(O270&lt;=0,"Depleted","Active")</f>
        <v/>
      </c>
    </row>
    <row r="271">
      <c r="A271" t="n">
        <v>270</v>
      </c>
      <c r="B271" s="6" t="n">
        <v>32234</v>
      </c>
      <c r="C271" t="n">
        <v>-0.008830971647221131</v>
      </c>
      <c r="D271" t="n">
        <v>0.004925</v>
      </c>
      <c r="E271" t="n">
        <v>-0.0157619766345281</v>
      </c>
      <c r="F271" t="n">
        <v>117.1</v>
      </c>
      <c r="G271" t="b">
        <v>0</v>
      </c>
      <c r="H271">
        <f>(D271*0.3)+(E271*0.7)</f>
        <v/>
      </c>
      <c r="I271">
        <f>(C271*0.6)+(H271*0.4)</f>
        <v/>
      </c>
      <c r="J271">
        <f>F271/$F$2</f>
        <v/>
      </c>
      <c r="K271">
        <f>(1000000*0.04/12)*J271</f>
        <v/>
      </c>
      <c r="L271">
        <f>1000000*0.04/12</f>
        <v/>
      </c>
      <c r="M271">
        <f>O270</f>
        <v/>
      </c>
      <c r="N271">
        <f>M271*(1+I271)</f>
        <v/>
      </c>
      <c r="O271">
        <f>MAX(N271-K271,0)</f>
        <v/>
      </c>
      <c r="P271">
        <f>R270</f>
        <v/>
      </c>
      <c r="Q271">
        <f>P271*(1+I271)</f>
        <v/>
      </c>
      <c r="R271">
        <f>MAX(Q271-L271,0)</f>
        <v/>
      </c>
      <c r="S271">
        <f>IF(O271&lt;=0,"Depleted","Active")</f>
        <v/>
      </c>
    </row>
    <row r="272">
      <c r="A272" t="n">
        <v>271</v>
      </c>
      <c r="B272" s="6" t="n">
        <v>32264</v>
      </c>
      <c r="C272" t="n">
        <v>-0.02185304963188628</v>
      </c>
      <c r="D272" t="n">
        <v>0.005216666666666667</v>
      </c>
      <c r="E272" t="n">
        <v>-0.01637993011928956</v>
      </c>
      <c r="F272" t="n">
        <v>117.5</v>
      </c>
      <c r="G272" t="b">
        <v>0</v>
      </c>
      <c r="H272">
        <f>(D272*0.3)+(E272*0.7)</f>
        <v/>
      </c>
      <c r="I272">
        <f>(C272*0.6)+(H272*0.4)</f>
        <v/>
      </c>
      <c r="J272">
        <f>F272/$F$2</f>
        <v/>
      </c>
      <c r="K272">
        <f>(1000000*0.04/12)*J272</f>
        <v/>
      </c>
      <c r="L272">
        <f>1000000*0.04/12</f>
        <v/>
      </c>
      <c r="M272">
        <f>O271</f>
        <v/>
      </c>
      <c r="N272">
        <f>M272*(1+I272)</f>
        <v/>
      </c>
      <c r="O272">
        <f>MAX(N272-K272,0)</f>
        <v/>
      </c>
      <c r="P272">
        <f>R271</f>
        <v/>
      </c>
      <c r="Q272">
        <f>P272*(1+I272)</f>
        <v/>
      </c>
      <c r="R272">
        <f>MAX(Q272-L272,0)</f>
        <v/>
      </c>
      <c r="S272">
        <f>IF(O272&lt;=0,"Depleted","Active")</f>
        <v/>
      </c>
    </row>
    <row r="273">
      <c r="A273" t="n">
        <v>272</v>
      </c>
      <c r="B273" s="6" t="n">
        <v>32295</v>
      </c>
      <c r="C273" t="n">
        <v>0.06001236496160334</v>
      </c>
      <c r="D273" t="n">
        <v>0.005383333333333334</v>
      </c>
      <c r="E273" t="n">
        <v>0.01852306762005068</v>
      </c>
      <c r="F273" t="n">
        <v>118</v>
      </c>
      <c r="G273" t="b">
        <v>0</v>
      </c>
      <c r="H273">
        <f>(D273*0.3)+(E273*0.7)</f>
        <v/>
      </c>
      <c r="I273">
        <f>(C273*0.6)+(H273*0.4)</f>
        <v/>
      </c>
      <c r="J273">
        <f>F273/$F$2</f>
        <v/>
      </c>
      <c r="K273">
        <f>(1000000*0.04/12)*J273</f>
        <v/>
      </c>
      <c r="L273">
        <f>1000000*0.04/12</f>
        <v/>
      </c>
      <c r="M273">
        <f>O272</f>
        <v/>
      </c>
      <c r="N273">
        <f>M273*(1+I273)</f>
        <v/>
      </c>
      <c r="O273">
        <f>MAX(N273-K273,0)</f>
        <v/>
      </c>
      <c r="P273">
        <f>R272</f>
        <v/>
      </c>
      <c r="Q273">
        <f>P273*(1+I273)</f>
        <v/>
      </c>
      <c r="R273">
        <f>MAX(Q273-L273,0)</f>
        <v/>
      </c>
      <c r="S273">
        <f>IF(O273&lt;=0,"Depleted","Active")</f>
        <v/>
      </c>
    </row>
    <row r="274">
      <c r="A274" t="n">
        <v>273</v>
      </c>
      <c r="B274" s="6" t="n">
        <v>32325</v>
      </c>
      <c r="C274" t="n">
        <v>-0.00304560091121775</v>
      </c>
      <c r="D274" t="n">
        <v>0.005608333333333333</v>
      </c>
      <c r="E274" t="n">
        <v>-0.001527441823013268</v>
      </c>
      <c r="F274" t="n">
        <v>118.5</v>
      </c>
      <c r="G274" t="b">
        <v>0</v>
      </c>
      <c r="H274">
        <f>(D274*0.3)+(E274*0.7)</f>
        <v/>
      </c>
      <c r="I274">
        <f>(C274*0.6)+(H274*0.4)</f>
        <v/>
      </c>
      <c r="J274">
        <f>F274/$F$2</f>
        <v/>
      </c>
      <c r="K274">
        <f>(1000000*0.04/12)*J274</f>
        <v/>
      </c>
      <c r="L274">
        <f>1000000*0.04/12</f>
        <v/>
      </c>
      <c r="M274">
        <f>O273</f>
        <v/>
      </c>
      <c r="N274">
        <f>M274*(1+I274)</f>
        <v/>
      </c>
      <c r="O274">
        <f>MAX(N274-K274,0)</f>
        <v/>
      </c>
      <c r="P274">
        <f>R273</f>
        <v/>
      </c>
      <c r="Q274">
        <f>P274*(1+I274)</f>
        <v/>
      </c>
      <c r="R274">
        <f>MAX(Q274-L274,0)</f>
        <v/>
      </c>
      <c r="S274">
        <f>IF(O274&lt;=0,"Depleted","Active")</f>
        <v/>
      </c>
    </row>
    <row r="275">
      <c r="A275" t="n">
        <v>274</v>
      </c>
      <c r="B275" s="6" t="n">
        <v>32356</v>
      </c>
      <c r="C275" t="n">
        <v>-0.01716111420785338</v>
      </c>
      <c r="D275" t="n">
        <v>0.005883333333333333</v>
      </c>
      <c r="E275" t="n">
        <v>-0.005138957175180986</v>
      </c>
      <c r="F275" t="n">
        <v>119</v>
      </c>
      <c r="G275" t="b">
        <v>0</v>
      </c>
      <c r="H275">
        <f>(D275*0.3)+(E275*0.7)</f>
        <v/>
      </c>
      <c r="I275">
        <f>(C275*0.6)+(H275*0.4)</f>
        <v/>
      </c>
      <c r="J275">
        <f>F275/$F$2</f>
        <v/>
      </c>
      <c r="K275">
        <f>(1000000*0.04/12)*J275</f>
        <v/>
      </c>
      <c r="L275">
        <f>1000000*0.04/12</f>
        <v/>
      </c>
      <c r="M275">
        <f>O274</f>
        <v/>
      </c>
      <c r="N275">
        <f>M275*(1+I275)</f>
        <v/>
      </c>
      <c r="O275">
        <f>MAX(N275-K275,0)</f>
        <v/>
      </c>
      <c r="P275">
        <f>R274</f>
        <v/>
      </c>
      <c r="Q275">
        <f>P275*(1+I275)</f>
        <v/>
      </c>
      <c r="R275">
        <f>MAX(Q275-L275,0)</f>
        <v/>
      </c>
      <c r="S275">
        <f>IF(O275&lt;=0,"Depleted","Active")</f>
        <v/>
      </c>
    </row>
    <row r="276">
      <c r="A276" t="n">
        <v>275</v>
      </c>
      <c r="B276" s="6" t="n">
        <v>32387</v>
      </c>
      <c r="C276" t="n">
        <v>0.01929591707748712</v>
      </c>
      <c r="D276" t="n">
        <v>0.006033333333333334</v>
      </c>
      <c r="E276" t="n">
        <v>0.02569984750507427</v>
      </c>
      <c r="F276" t="n">
        <v>119.8</v>
      </c>
      <c r="G276" t="b">
        <v>0</v>
      </c>
      <c r="H276">
        <f>(D276*0.3)+(E276*0.7)</f>
        <v/>
      </c>
      <c r="I276">
        <f>(C276*0.6)+(H276*0.4)</f>
        <v/>
      </c>
      <c r="J276">
        <f>F276/$F$2</f>
        <v/>
      </c>
      <c r="K276">
        <f>(1000000*0.04/12)*J276</f>
        <v/>
      </c>
      <c r="L276">
        <f>1000000*0.04/12</f>
        <v/>
      </c>
      <c r="M276">
        <f>O275</f>
        <v/>
      </c>
      <c r="N276">
        <f>M276*(1+I276)</f>
        <v/>
      </c>
      <c r="O276">
        <f>MAX(N276-K276,0)</f>
        <v/>
      </c>
      <c r="P276">
        <f>R275</f>
        <v/>
      </c>
      <c r="Q276">
        <f>P276*(1+I276)</f>
        <v/>
      </c>
      <c r="R276">
        <f>MAX(Q276-L276,0)</f>
        <v/>
      </c>
      <c r="S276">
        <f>IF(O276&lt;=0,"Depleted","Active")</f>
        <v/>
      </c>
    </row>
    <row r="277">
      <c r="A277" t="n">
        <v>276</v>
      </c>
      <c r="B277" s="6" t="n">
        <v>32417</v>
      </c>
      <c r="C277" t="n">
        <v>0.03804415422885565</v>
      </c>
      <c r="D277" t="n">
        <v>0.006124999999999999</v>
      </c>
      <c r="E277" t="n">
        <v>0.01913694261878833</v>
      </c>
      <c r="F277" t="n">
        <v>120.2</v>
      </c>
      <c r="G277" t="b">
        <v>0</v>
      </c>
      <c r="H277">
        <f>(D277*0.3)+(E277*0.7)</f>
        <v/>
      </c>
      <c r="I277">
        <f>(C277*0.6)+(H277*0.4)</f>
        <v/>
      </c>
      <c r="J277">
        <f>F277/$F$2</f>
        <v/>
      </c>
      <c r="K277">
        <f>(1000000*0.04/12)*J277</f>
        <v/>
      </c>
      <c r="L277">
        <f>1000000*0.04/12</f>
        <v/>
      </c>
      <c r="M277">
        <f>O276</f>
        <v/>
      </c>
      <c r="N277">
        <f>M277*(1+I277)</f>
        <v/>
      </c>
      <c r="O277">
        <f>MAX(N277-K277,0)</f>
        <v/>
      </c>
      <c r="P277">
        <f>R276</f>
        <v/>
      </c>
      <c r="Q277">
        <f>P277*(1+I277)</f>
        <v/>
      </c>
      <c r="R277">
        <f>MAX(Q277-L277,0)</f>
        <v/>
      </c>
      <c r="S277">
        <f>IF(O277&lt;=0,"Depleted","Active")</f>
        <v/>
      </c>
    </row>
    <row r="278">
      <c r="A278" t="n">
        <v>277</v>
      </c>
      <c r="B278" s="6" t="n">
        <v>32448</v>
      </c>
      <c r="C278" t="n">
        <v>-0.02017543859649107</v>
      </c>
      <c r="D278" t="n">
        <v>0.006466666666666667</v>
      </c>
      <c r="E278" t="n">
        <v>-0.00295262185863283</v>
      </c>
      <c r="F278" t="n">
        <v>120.3</v>
      </c>
      <c r="G278" t="b">
        <v>0</v>
      </c>
      <c r="H278">
        <f>(D278*0.3)+(E278*0.7)</f>
        <v/>
      </c>
      <c r="I278">
        <f>(C278*0.6)+(H278*0.4)</f>
        <v/>
      </c>
      <c r="J278">
        <f>F278/$F$2</f>
        <v/>
      </c>
      <c r="K278">
        <f>(1000000*0.04/12)*J278</f>
        <v/>
      </c>
      <c r="L278">
        <f>1000000*0.04/12</f>
        <v/>
      </c>
      <c r="M278">
        <f>O277</f>
        <v/>
      </c>
      <c r="N278">
        <f>M278*(1+I278)</f>
        <v/>
      </c>
      <c r="O278">
        <f>MAX(N278-K278,0)</f>
        <v/>
      </c>
      <c r="P278">
        <f>R277</f>
        <v/>
      </c>
      <c r="Q278">
        <f>P278*(1+I278)</f>
        <v/>
      </c>
      <c r="R278">
        <f>MAX(Q278-L278,0)</f>
        <v/>
      </c>
      <c r="S278">
        <f>IF(O278&lt;=0,"Depleted","Active")</f>
        <v/>
      </c>
    </row>
    <row r="279">
      <c r="A279" t="n">
        <v>278</v>
      </c>
      <c r="B279" s="6" t="n">
        <v>32478</v>
      </c>
      <c r="C279" t="n">
        <v>0.02329335793357923</v>
      </c>
      <c r="D279" t="n">
        <v>0.006725000000000001</v>
      </c>
      <c r="E279" t="n">
        <v>-0.002113059553858549</v>
      </c>
      <c r="F279" t="n">
        <v>120.5</v>
      </c>
      <c r="G279" t="b">
        <v>0</v>
      </c>
      <c r="H279">
        <f>(D279*0.3)+(E279*0.7)</f>
        <v/>
      </c>
      <c r="I279">
        <f>(C279*0.6)+(H279*0.4)</f>
        <v/>
      </c>
      <c r="J279">
        <f>F279/$F$2</f>
        <v/>
      </c>
      <c r="K279">
        <f>(1000000*0.04/12)*J279</f>
        <v/>
      </c>
      <c r="L279">
        <f>1000000*0.04/12</f>
        <v/>
      </c>
      <c r="M279">
        <f>O278</f>
        <v/>
      </c>
      <c r="N279">
        <f>M279*(1+I279)</f>
        <v/>
      </c>
      <c r="O279">
        <f>MAX(N279-K279,0)</f>
        <v/>
      </c>
      <c r="P279">
        <f>R278</f>
        <v/>
      </c>
      <c r="Q279">
        <f>P279*(1+I279)</f>
        <v/>
      </c>
      <c r="R279">
        <f>MAX(Q279-L279,0)</f>
        <v/>
      </c>
      <c r="S279">
        <f>IF(O279&lt;=0,"Depleted","Active")</f>
        <v/>
      </c>
    </row>
    <row r="280">
      <c r="A280" t="n">
        <v>279</v>
      </c>
      <c r="B280" s="6" t="n">
        <v>32509</v>
      </c>
      <c r="C280" t="n">
        <v>0.03514566907775762</v>
      </c>
      <c r="D280" t="n">
        <v>0.006891666666666667</v>
      </c>
      <c r="E280" t="n">
        <v>0.008870128391039598</v>
      </c>
      <c r="F280" t="n">
        <v>121.1</v>
      </c>
      <c r="G280" t="b">
        <v>0</v>
      </c>
      <c r="H280">
        <f>(D280*0.3)+(E280*0.7)</f>
        <v/>
      </c>
      <c r="I280">
        <f>(C280*0.6)+(H280*0.4)</f>
        <v/>
      </c>
      <c r="J280">
        <f>F280/$F$2</f>
        <v/>
      </c>
      <c r="K280">
        <f>(1000000*0.04/12)*J280</f>
        <v/>
      </c>
      <c r="L280">
        <f>1000000*0.04/12</f>
        <v/>
      </c>
      <c r="M280">
        <f>O279</f>
        <v/>
      </c>
      <c r="N280">
        <f>M280*(1+I280)</f>
        <v/>
      </c>
      <c r="O280">
        <f>MAX(N280-K280,0)</f>
        <v/>
      </c>
      <c r="P280">
        <f>R279</f>
        <v/>
      </c>
      <c r="Q280">
        <f>P280*(1+I280)</f>
        <v/>
      </c>
      <c r="R280">
        <f>MAX(Q280-L280,0)</f>
        <v/>
      </c>
      <c r="S280">
        <f>IF(O280&lt;=0,"Depleted","Active")</f>
        <v/>
      </c>
    </row>
    <row r="281">
      <c r="A281" t="n">
        <v>280</v>
      </c>
      <c r="B281" s="6" t="n">
        <v>32540</v>
      </c>
      <c r="C281" t="n">
        <v>0.03302285388927828</v>
      </c>
      <c r="D281" t="n">
        <v>0.007108333333333332</v>
      </c>
      <c r="E281" t="n">
        <v>0.002479117972701612</v>
      </c>
      <c r="F281" t="n">
        <v>121.6</v>
      </c>
      <c r="G281" t="b">
        <v>0</v>
      </c>
      <c r="H281">
        <f>(D281*0.3)+(E281*0.7)</f>
        <v/>
      </c>
      <c r="I281">
        <f>(C281*0.6)+(H281*0.4)</f>
        <v/>
      </c>
      <c r="J281">
        <f>F281/$F$2</f>
        <v/>
      </c>
      <c r="K281">
        <f>(1000000*0.04/12)*J281</f>
        <v/>
      </c>
      <c r="L281">
        <f>1000000*0.04/12</f>
        <v/>
      </c>
      <c r="M281">
        <f>O280</f>
        <v/>
      </c>
      <c r="N281">
        <f>M281*(1+I281)</f>
        <v/>
      </c>
      <c r="O281">
        <f>MAX(N281-K281,0)</f>
        <v/>
      </c>
      <c r="P281">
        <f>R280</f>
        <v/>
      </c>
      <c r="Q281">
        <f>P281*(1+I281)</f>
        <v/>
      </c>
      <c r="R281">
        <f>MAX(Q281-L281,0)</f>
        <v/>
      </c>
      <c r="S281">
        <f>IF(O281&lt;=0,"Depleted","Active")</f>
        <v/>
      </c>
    </row>
    <row r="282">
      <c r="A282" t="n">
        <v>281</v>
      </c>
      <c r="B282" s="6" t="n">
        <v>32568</v>
      </c>
      <c r="C282" t="n">
        <v>-0.001584467120181565</v>
      </c>
      <c r="D282" t="n">
        <v>0.00735</v>
      </c>
      <c r="E282" t="n">
        <v>-0.004360370830737947</v>
      </c>
      <c r="F282" t="n">
        <v>122.3</v>
      </c>
      <c r="G282" t="b">
        <v>0</v>
      </c>
      <c r="H282">
        <f>(D282*0.3)+(E282*0.7)</f>
        <v/>
      </c>
      <c r="I282">
        <f>(C282*0.6)+(H282*0.4)</f>
        <v/>
      </c>
      <c r="J282">
        <f>F282/$F$2</f>
        <v/>
      </c>
      <c r="K282">
        <f>(1000000*0.04/12)*J282</f>
        <v/>
      </c>
      <c r="L282">
        <f>1000000*0.04/12</f>
        <v/>
      </c>
      <c r="M282">
        <f>O281</f>
        <v/>
      </c>
      <c r="N282">
        <f>M282*(1+I282)</f>
        <v/>
      </c>
      <c r="O282">
        <f>MAX(N282-K282,0)</f>
        <v/>
      </c>
      <c r="P282">
        <f>R281</f>
        <v/>
      </c>
      <c r="Q282">
        <f>P282*(1+I282)</f>
        <v/>
      </c>
      <c r="R282">
        <f>MAX(Q282-L282,0)</f>
        <v/>
      </c>
      <c r="S282">
        <f>IF(O282&lt;=0,"Depleted","Active")</f>
        <v/>
      </c>
    </row>
    <row r="283">
      <c r="A283" t="n">
        <v>282</v>
      </c>
      <c r="B283" s="6" t="n">
        <v>32599</v>
      </c>
      <c r="C283" t="n">
        <v>0.03566982689898657</v>
      </c>
      <c r="D283" t="n">
        <v>0.007208333333333334</v>
      </c>
      <c r="E283" t="n">
        <v>0.01926027139325803</v>
      </c>
      <c r="F283" t="n">
        <v>123.1</v>
      </c>
      <c r="G283" t="b">
        <v>0</v>
      </c>
      <c r="H283">
        <f>(D283*0.3)+(E283*0.7)</f>
        <v/>
      </c>
      <c r="I283">
        <f>(C283*0.6)+(H283*0.4)</f>
        <v/>
      </c>
      <c r="J283">
        <f>F283/$F$2</f>
        <v/>
      </c>
      <c r="K283">
        <f>(1000000*0.04/12)*J283</f>
        <v/>
      </c>
      <c r="L283">
        <f>1000000*0.04/12</f>
        <v/>
      </c>
      <c r="M283">
        <f>O282</f>
        <v/>
      </c>
      <c r="N283">
        <f>M283*(1+I283)</f>
        <v/>
      </c>
      <c r="O283">
        <f>MAX(N283-K283,0)</f>
        <v/>
      </c>
      <c r="P283">
        <f>R282</f>
        <v/>
      </c>
      <c r="Q283">
        <f>P283*(1+I283)</f>
        <v/>
      </c>
      <c r="R283">
        <f>MAX(Q283-L283,0)</f>
        <v/>
      </c>
      <c r="S283">
        <f>IF(O283&lt;=0,"Depleted","Active")</f>
        <v/>
      </c>
    </row>
    <row r="284">
      <c r="A284" t="n">
        <v>283</v>
      </c>
      <c r="B284" s="6" t="n">
        <v>32629</v>
      </c>
      <c r="C284" t="n">
        <v>0.04118240710111354</v>
      </c>
      <c r="D284" t="n">
        <v>0.007025</v>
      </c>
      <c r="E284" t="n">
        <v>0.02831051889560574</v>
      </c>
      <c r="F284" t="n">
        <v>123.8</v>
      </c>
      <c r="G284" t="b">
        <v>0</v>
      </c>
      <c r="H284">
        <f>(D284*0.3)+(E284*0.7)</f>
        <v/>
      </c>
      <c r="I284">
        <f>(C284*0.6)+(H284*0.4)</f>
        <v/>
      </c>
      <c r="J284">
        <f>F284/$F$2</f>
        <v/>
      </c>
      <c r="K284">
        <f>(1000000*0.04/12)*J284</f>
        <v/>
      </c>
      <c r="L284">
        <f>1000000*0.04/12</f>
        <v/>
      </c>
      <c r="M284">
        <f>O283</f>
        <v/>
      </c>
      <c r="N284">
        <f>M284*(1+I284)</f>
        <v/>
      </c>
      <c r="O284">
        <f>MAX(N284-K284,0)</f>
        <v/>
      </c>
      <c r="P284">
        <f>R283</f>
        <v/>
      </c>
      <c r="Q284">
        <f>P284*(1+I284)</f>
        <v/>
      </c>
      <c r="R284">
        <f>MAX(Q284-L284,0)</f>
        <v/>
      </c>
      <c r="S284">
        <f>IF(O284&lt;=0,"Depleted","Active")</f>
        <v/>
      </c>
    </row>
    <row r="285">
      <c r="A285" t="n">
        <v>284</v>
      </c>
      <c r="B285" s="6" t="n">
        <v>32660</v>
      </c>
      <c r="C285" t="n">
        <v>0.03397313369438248</v>
      </c>
      <c r="D285" t="n">
        <v>0.006791666666666667</v>
      </c>
      <c r="E285" t="n">
        <v>0.04579564473344362</v>
      </c>
      <c r="F285" t="n">
        <v>124.1</v>
      </c>
      <c r="G285" t="b">
        <v>0</v>
      </c>
      <c r="H285">
        <f>(D285*0.3)+(E285*0.7)</f>
        <v/>
      </c>
      <c r="I285">
        <f>(C285*0.6)+(H285*0.4)</f>
        <v/>
      </c>
      <c r="J285">
        <f>F285/$F$2</f>
        <v/>
      </c>
      <c r="K285">
        <f>(1000000*0.04/12)*J285</f>
        <v/>
      </c>
      <c r="L285">
        <f>1000000*0.04/12</f>
        <v/>
      </c>
      <c r="M285">
        <f>O284</f>
        <v/>
      </c>
      <c r="N285">
        <f>M285*(1+I285)</f>
        <v/>
      </c>
      <c r="O285">
        <f>MAX(N285-K285,0)</f>
        <v/>
      </c>
      <c r="P285">
        <f>R284</f>
        <v/>
      </c>
      <c r="Q285">
        <f>P285*(1+I285)</f>
        <v/>
      </c>
      <c r="R285">
        <f>MAX(Q285-L285,0)</f>
        <v/>
      </c>
      <c r="S285">
        <f>IF(O285&lt;=0,"Depleted","Active")</f>
        <v/>
      </c>
    </row>
    <row r="286">
      <c r="A286" t="n">
        <v>285</v>
      </c>
      <c r="B286" s="6" t="n">
        <v>32690</v>
      </c>
      <c r="C286" t="n">
        <v>0.02801547214499012</v>
      </c>
      <c r="D286" t="n">
        <v>0.006566666666666666</v>
      </c>
      <c r="E286" t="n">
        <v>0.02432866437278569</v>
      </c>
      <c r="F286" t="n">
        <v>124.4</v>
      </c>
      <c r="G286" t="b">
        <v>0</v>
      </c>
      <c r="H286">
        <f>(D286*0.3)+(E286*0.7)</f>
        <v/>
      </c>
      <c r="I286">
        <f>(C286*0.6)+(H286*0.4)</f>
        <v/>
      </c>
      <c r="J286">
        <f>F286/$F$2</f>
        <v/>
      </c>
      <c r="K286">
        <f>(1000000*0.04/12)*J286</f>
        <v/>
      </c>
      <c r="L286">
        <f>1000000*0.04/12</f>
        <v/>
      </c>
      <c r="M286">
        <f>O285</f>
        <v/>
      </c>
      <c r="N286">
        <f>M286*(1+I286)</f>
        <v/>
      </c>
      <c r="O286">
        <f>MAX(N286-K286,0)</f>
        <v/>
      </c>
      <c r="P286">
        <f>R285</f>
        <v/>
      </c>
      <c r="Q286">
        <f>P286*(1+I286)</f>
        <v/>
      </c>
      <c r="R286">
        <f>MAX(Q286-L286,0)</f>
        <v/>
      </c>
      <c r="S286">
        <f>IF(O286&lt;=0,"Depleted","Active")</f>
        <v/>
      </c>
    </row>
    <row r="287">
      <c r="A287" t="n">
        <v>286</v>
      </c>
      <c r="B287" s="6" t="n">
        <v>32721</v>
      </c>
      <c r="C287" t="n">
        <v>0.04693851059556109</v>
      </c>
      <c r="D287" t="n">
        <v>0.006583333333333333</v>
      </c>
      <c r="E287" t="n">
        <v>0.0006741851997757698</v>
      </c>
      <c r="F287" t="n">
        <v>124.6</v>
      </c>
      <c r="G287" t="b">
        <v>0</v>
      </c>
      <c r="H287">
        <f>(D287*0.3)+(E287*0.7)</f>
        <v/>
      </c>
      <c r="I287">
        <f>(C287*0.6)+(H287*0.4)</f>
        <v/>
      </c>
      <c r="J287">
        <f>F287/$F$2</f>
        <v/>
      </c>
      <c r="K287">
        <f>(1000000*0.04/12)*J287</f>
        <v/>
      </c>
      <c r="L287">
        <f>1000000*0.04/12</f>
        <v/>
      </c>
      <c r="M287">
        <f>O286</f>
        <v/>
      </c>
      <c r="N287">
        <f>M287*(1+I287)</f>
        <v/>
      </c>
      <c r="O287">
        <f>MAX(N287-K287,0)</f>
        <v/>
      </c>
      <c r="P287">
        <f>R286</f>
        <v/>
      </c>
      <c r="Q287">
        <f>P287*(1+I287)</f>
        <v/>
      </c>
      <c r="R287">
        <f>MAX(Q287-L287,0)</f>
        <v/>
      </c>
      <c r="S287">
        <f>IF(O287&lt;=0,"Depleted","Active")</f>
        <v/>
      </c>
    </row>
    <row r="288">
      <c r="A288" t="n">
        <v>287</v>
      </c>
      <c r="B288" s="6" t="n">
        <v>32752</v>
      </c>
      <c r="C288" t="n">
        <v>0.004599442200422965</v>
      </c>
      <c r="D288" t="n">
        <v>0.006458333333333333</v>
      </c>
      <c r="E288" t="n">
        <v>0.001436022843011854</v>
      </c>
      <c r="F288" t="n">
        <v>125</v>
      </c>
      <c r="G288" t="b">
        <v>0</v>
      </c>
      <c r="H288">
        <f>(D288*0.3)+(E288*0.7)</f>
        <v/>
      </c>
      <c r="I288">
        <f>(C288*0.6)+(H288*0.4)</f>
        <v/>
      </c>
      <c r="J288">
        <f>F288/$F$2</f>
        <v/>
      </c>
      <c r="K288">
        <f>(1000000*0.04/12)*J288</f>
        <v/>
      </c>
      <c r="L288">
        <f>1000000*0.04/12</f>
        <v/>
      </c>
      <c r="M288">
        <f>O287</f>
        <v/>
      </c>
      <c r="N288">
        <f>M288*(1+I288)</f>
        <v/>
      </c>
      <c r="O288">
        <f>MAX(N288-K288,0)</f>
        <v/>
      </c>
      <c r="P288">
        <f>R287</f>
        <v/>
      </c>
      <c r="Q288">
        <f>P288*(1+I288)</f>
        <v/>
      </c>
      <c r="R288">
        <f>MAX(Q288-L288,0)</f>
        <v/>
      </c>
      <c r="S288">
        <f>IF(O288&lt;=0,"Depleted","Active")</f>
        <v/>
      </c>
    </row>
    <row r="289">
      <c r="A289" t="n">
        <v>288</v>
      </c>
      <c r="B289" s="6" t="n">
        <v>32782</v>
      </c>
      <c r="C289" t="n">
        <v>0.002878563201842654</v>
      </c>
      <c r="D289" t="n">
        <v>0.006366666666666666</v>
      </c>
      <c r="E289" t="n">
        <v>0.01889709334546539</v>
      </c>
      <c r="F289" t="n">
        <v>125.6</v>
      </c>
      <c r="G289" t="b">
        <v>0</v>
      </c>
      <c r="H289">
        <f>(D289*0.3)+(E289*0.7)</f>
        <v/>
      </c>
      <c r="I289">
        <f>(C289*0.6)+(H289*0.4)</f>
        <v/>
      </c>
      <c r="J289">
        <f>F289/$F$2</f>
        <v/>
      </c>
      <c r="K289">
        <f>(1000000*0.04/12)*J289</f>
        <v/>
      </c>
      <c r="L289">
        <f>1000000*0.04/12</f>
        <v/>
      </c>
      <c r="M289">
        <f>O288</f>
        <v/>
      </c>
      <c r="N289">
        <f>M289*(1+I289)</f>
        <v/>
      </c>
      <c r="O289">
        <f>MAX(N289-K289,0)</f>
        <v/>
      </c>
      <c r="P289">
        <f>R288</f>
        <v/>
      </c>
      <c r="Q289">
        <f>P289*(1+I289)</f>
        <v/>
      </c>
      <c r="R289">
        <f>MAX(Q289-L289,0)</f>
        <v/>
      </c>
      <c r="S289">
        <f>IF(O289&lt;=0,"Depleted","Active")</f>
        <v/>
      </c>
    </row>
    <row r="290">
      <c r="A290" t="n">
        <v>289</v>
      </c>
      <c r="B290" s="6" t="n">
        <v>32813</v>
      </c>
      <c r="C290" t="n">
        <v>-0.0181051381692573</v>
      </c>
      <c r="D290" t="n">
        <v>0.006408333333333334</v>
      </c>
      <c r="E290" t="n">
        <v>0.01612415767204812</v>
      </c>
      <c r="F290" t="n">
        <v>125.9</v>
      </c>
      <c r="G290" t="b">
        <v>0</v>
      </c>
      <c r="H290">
        <f>(D290*0.3)+(E290*0.7)</f>
        <v/>
      </c>
      <c r="I290">
        <f>(C290*0.6)+(H290*0.4)</f>
        <v/>
      </c>
      <c r="J290">
        <f>F290/$F$2</f>
        <v/>
      </c>
      <c r="K290">
        <f>(1000000*0.04/12)*J290</f>
        <v/>
      </c>
      <c r="L290">
        <f>1000000*0.04/12</f>
        <v/>
      </c>
      <c r="M290">
        <f>O289</f>
        <v/>
      </c>
      <c r="N290">
        <f>M290*(1+I290)</f>
        <v/>
      </c>
      <c r="O290">
        <f>MAX(N290-K290,0)</f>
        <v/>
      </c>
      <c r="P290">
        <f>R289</f>
        <v/>
      </c>
      <c r="Q290">
        <f>P290*(1+I290)</f>
        <v/>
      </c>
      <c r="R290">
        <f>MAX(Q290-L290,0)</f>
        <v/>
      </c>
      <c r="S290">
        <f>IF(O290&lt;=0,"Depleted","Active")</f>
        <v/>
      </c>
    </row>
    <row r="291">
      <c r="A291" t="n">
        <v>290</v>
      </c>
      <c r="B291" s="6" t="n">
        <v>32843</v>
      </c>
      <c r="C291" t="n">
        <v>0.02740054869684516</v>
      </c>
      <c r="D291" t="n">
        <v>0.006358333333333333</v>
      </c>
      <c r="E291" t="n">
        <v>0.008585963642517841</v>
      </c>
      <c r="F291" t="n">
        <v>126.1</v>
      </c>
      <c r="G291" t="b">
        <v>0</v>
      </c>
      <c r="H291">
        <f>(D291*0.3)+(E291*0.7)</f>
        <v/>
      </c>
      <c r="I291">
        <f>(C291*0.6)+(H291*0.4)</f>
        <v/>
      </c>
      <c r="J291">
        <f>F291/$F$2</f>
        <v/>
      </c>
      <c r="K291">
        <f>(1000000*0.04/12)*J291</f>
        <v/>
      </c>
      <c r="L291">
        <f>1000000*0.04/12</f>
        <v/>
      </c>
      <c r="M291">
        <f>O290</f>
        <v/>
      </c>
      <c r="N291">
        <f>M291*(1+I291)</f>
        <v/>
      </c>
      <c r="O291">
        <f>MAX(N291-K291,0)</f>
        <v/>
      </c>
      <c r="P291">
        <f>R290</f>
        <v/>
      </c>
      <c r="Q291">
        <f>P291*(1+I291)</f>
        <v/>
      </c>
      <c r="R291">
        <f>MAX(Q291-L291,0)</f>
        <v/>
      </c>
      <c r="S291">
        <f>IF(O291&lt;=0,"Depleted","Active")</f>
        <v/>
      </c>
    </row>
    <row r="292">
      <c r="A292" t="n">
        <v>291</v>
      </c>
      <c r="B292" s="6" t="n">
        <v>32874</v>
      </c>
      <c r="C292" t="n">
        <v>-0.02209313444253203</v>
      </c>
      <c r="D292" t="n">
        <v>0.006366666666666666</v>
      </c>
      <c r="E292" t="n">
        <v>-0.01805516029699656</v>
      </c>
      <c r="F292" t="n">
        <v>127.4</v>
      </c>
      <c r="G292" t="b">
        <v>0</v>
      </c>
      <c r="H292">
        <f>(D292*0.3)+(E292*0.7)</f>
        <v/>
      </c>
      <c r="I292">
        <f>(C292*0.6)+(H292*0.4)</f>
        <v/>
      </c>
      <c r="J292">
        <f>F292/$F$2</f>
        <v/>
      </c>
      <c r="K292">
        <f>(1000000*0.04/12)*J292</f>
        <v/>
      </c>
      <c r="L292">
        <f>1000000*0.04/12</f>
        <v/>
      </c>
      <c r="M292">
        <f>O291</f>
        <v/>
      </c>
      <c r="N292">
        <f>M292*(1+I292)</f>
        <v/>
      </c>
      <c r="O292">
        <f>MAX(N292-K292,0)</f>
        <v/>
      </c>
      <c r="P292">
        <f>R291</f>
        <v/>
      </c>
      <c r="Q292">
        <f>P292*(1+I292)</f>
        <v/>
      </c>
      <c r="R292">
        <f>MAX(Q292-L292,0)</f>
        <v/>
      </c>
      <c r="S292">
        <f>IF(O292&lt;=0,"Depleted","Active")</f>
        <v/>
      </c>
    </row>
    <row r="293">
      <c r="A293" t="n">
        <v>292</v>
      </c>
      <c r="B293" s="6" t="n">
        <v>32905</v>
      </c>
      <c r="C293" t="n">
        <v>-0.02524977694110275</v>
      </c>
      <c r="D293" t="n">
        <v>0.00645</v>
      </c>
      <c r="E293" t="n">
        <v>-0.01023886144583839</v>
      </c>
      <c r="F293" t="n">
        <v>128</v>
      </c>
      <c r="G293" t="b">
        <v>0</v>
      </c>
      <c r="H293">
        <f>(D293*0.3)+(E293*0.7)</f>
        <v/>
      </c>
      <c r="I293">
        <f>(C293*0.6)+(H293*0.4)</f>
        <v/>
      </c>
      <c r="J293">
        <f>F293/$F$2</f>
        <v/>
      </c>
      <c r="K293">
        <f>(1000000*0.04/12)*J293</f>
        <v/>
      </c>
      <c r="L293">
        <f>1000000*0.04/12</f>
        <v/>
      </c>
      <c r="M293">
        <f>O292</f>
        <v/>
      </c>
      <c r="N293">
        <f>M293*(1+I293)</f>
        <v/>
      </c>
      <c r="O293">
        <f>MAX(N293-K293,0)</f>
        <v/>
      </c>
      <c r="P293">
        <f>R292</f>
        <v/>
      </c>
      <c r="Q293">
        <f>P293*(1+I293)</f>
        <v/>
      </c>
      <c r="R293">
        <f>MAX(Q293-L293,0)</f>
        <v/>
      </c>
      <c r="S293">
        <f>IF(O293&lt;=0,"Depleted","Active")</f>
        <v/>
      </c>
    </row>
    <row r="294">
      <c r="A294" t="n">
        <v>293</v>
      </c>
      <c r="B294" s="6" t="n">
        <v>32933</v>
      </c>
      <c r="C294" t="n">
        <v>0.02709436626822015</v>
      </c>
      <c r="D294" t="n">
        <v>0.006583333333333333</v>
      </c>
      <c r="E294" t="n">
        <v>-0.0007836340727486584</v>
      </c>
      <c r="F294" t="n">
        <v>128.7</v>
      </c>
      <c r="G294" t="b">
        <v>0</v>
      </c>
      <c r="H294">
        <f>(D294*0.3)+(E294*0.7)</f>
        <v/>
      </c>
      <c r="I294">
        <f>(C294*0.6)+(H294*0.4)</f>
        <v/>
      </c>
      <c r="J294">
        <f>F294/$F$2</f>
        <v/>
      </c>
      <c r="K294">
        <f>(1000000*0.04/12)*J294</f>
        <v/>
      </c>
      <c r="L294">
        <f>1000000*0.04/12</f>
        <v/>
      </c>
      <c r="M294">
        <f>O293</f>
        <v/>
      </c>
      <c r="N294">
        <f>M294*(1+I294)</f>
        <v/>
      </c>
      <c r="O294">
        <f>MAX(N294-K294,0)</f>
        <v/>
      </c>
      <c r="P294">
        <f>R293</f>
        <v/>
      </c>
      <c r="Q294">
        <f>P294*(1+I294)</f>
        <v/>
      </c>
      <c r="R294">
        <f>MAX(Q294-L294,0)</f>
        <v/>
      </c>
      <c r="S294">
        <f>IF(O294&lt;=0,"Depleted","Active")</f>
        <v/>
      </c>
    </row>
    <row r="295">
      <c r="A295" t="n">
        <v>294</v>
      </c>
      <c r="B295" s="6" t="n">
        <v>32964</v>
      </c>
      <c r="C295" t="n">
        <v>0.001988590478441576</v>
      </c>
      <c r="D295" t="n">
        <v>0.006474999999999999</v>
      </c>
      <c r="E295" t="n">
        <v>-0.005795685303393801</v>
      </c>
      <c r="F295" t="n">
        <v>128.9</v>
      </c>
      <c r="G295" t="b">
        <v>0</v>
      </c>
      <c r="H295">
        <f>(D295*0.3)+(E295*0.7)</f>
        <v/>
      </c>
      <c r="I295">
        <f>(C295*0.6)+(H295*0.4)</f>
        <v/>
      </c>
      <c r="J295">
        <f>F295/$F$2</f>
        <v/>
      </c>
      <c r="K295">
        <f>(1000000*0.04/12)*J295</f>
        <v/>
      </c>
      <c r="L295">
        <f>1000000*0.04/12</f>
        <v/>
      </c>
      <c r="M295">
        <f>O294</f>
        <v/>
      </c>
      <c r="N295">
        <f>M295*(1+I295)</f>
        <v/>
      </c>
      <c r="O295">
        <f>MAX(N295-K295,0)</f>
        <v/>
      </c>
      <c r="P295">
        <f>R294</f>
        <v/>
      </c>
      <c r="Q295">
        <f>P295*(1+I295)</f>
        <v/>
      </c>
      <c r="R295">
        <f>MAX(Q295-L295,0)</f>
        <v/>
      </c>
      <c r="S295">
        <f>IF(O295&lt;=0,"Depleted","Active")</f>
        <v/>
      </c>
    </row>
    <row r="296">
      <c r="A296" t="n">
        <v>295</v>
      </c>
      <c r="B296" s="6" t="n">
        <v>32994</v>
      </c>
      <c r="C296" t="n">
        <v>0.0385379827310901</v>
      </c>
      <c r="D296" t="n">
        <v>0.00645</v>
      </c>
      <c r="E296" t="n">
        <v>0.009270801356386185</v>
      </c>
      <c r="F296" t="n">
        <v>129.2</v>
      </c>
      <c r="G296" t="b">
        <v>0</v>
      </c>
      <c r="H296">
        <f>(D296*0.3)+(E296*0.7)</f>
        <v/>
      </c>
      <c r="I296">
        <f>(C296*0.6)+(H296*0.4)</f>
        <v/>
      </c>
      <c r="J296">
        <f>F296/$F$2</f>
        <v/>
      </c>
      <c r="K296">
        <f>(1000000*0.04/12)*J296</f>
        <v/>
      </c>
      <c r="L296">
        <f>1000000*0.04/12</f>
        <v/>
      </c>
      <c r="M296">
        <f>O295</f>
        <v/>
      </c>
      <c r="N296">
        <f>M296*(1+I296)</f>
        <v/>
      </c>
      <c r="O296">
        <f>MAX(N296-K296,0)</f>
        <v/>
      </c>
      <c r="P296">
        <f>R295</f>
        <v/>
      </c>
      <c r="Q296">
        <f>P296*(1+I296)</f>
        <v/>
      </c>
      <c r="R296">
        <f>MAX(Q296-L296,0)</f>
        <v/>
      </c>
      <c r="S296">
        <f>IF(O296&lt;=0,"Depleted","Active")</f>
        <v/>
      </c>
    </row>
    <row r="297">
      <c r="A297" t="n">
        <v>296</v>
      </c>
      <c r="B297" s="6" t="n">
        <v>33025</v>
      </c>
      <c r="C297" t="n">
        <v>0.0317249583630741</v>
      </c>
      <c r="D297" t="n">
        <v>0.006441666666666668</v>
      </c>
      <c r="E297" t="n">
        <v>0.02568597539755234</v>
      </c>
      <c r="F297" t="n">
        <v>129.9</v>
      </c>
      <c r="G297" t="b">
        <v>0</v>
      </c>
      <c r="H297">
        <f>(D297*0.3)+(E297*0.7)</f>
        <v/>
      </c>
      <c r="I297">
        <f>(C297*0.6)+(H297*0.4)</f>
        <v/>
      </c>
      <c r="J297">
        <f>F297/$F$2</f>
        <v/>
      </c>
      <c r="K297">
        <f>(1000000*0.04/12)*J297</f>
        <v/>
      </c>
      <c r="L297">
        <f>1000000*0.04/12</f>
        <v/>
      </c>
      <c r="M297">
        <f>O296</f>
        <v/>
      </c>
      <c r="N297">
        <f>M297*(1+I297)</f>
        <v/>
      </c>
      <c r="O297">
        <f>MAX(N297-K297,0)</f>
        <v/>
      </c>
      <c r="P297">
        <f>R296</f>
        <v/>
      </c>
      <c r="Q297">
        <f>P297*(1+I297)</f>
        <v/>
      </c>
      <c r="R297">
        <f>MAX(Q297-L297,0)</f>
        <v/>
      </c>
      <c r="S297">
        <f>IF(O297&lt;=0,"Depleted","Active")</f>
        <v/>
      </c>
    </row>
    <row r="298">
      <c r="A298" t="n">
        <v>297</v>
      </c>
      <c r="B298" s="6" t="n">
        <v>33055</v>
      </c>
      <c r="C298" t="n">
        <v>0.001712658508837617</v>
      </c>
      <c r="D298" t="n">
        <v>0.006350000000000001</v>
      </c>
      <c r="E298" t="n">
        <v>0.00772367933327165</v>
      </c>
      <c r="F298" t="n">
        <v>130.4</v>
      </c>
      <c r="G298" t="b">
        <v>0</v>
      </c>
      <c r="H298">
        <f>(D298*0.3)+(E298*0.7)</f>
        <v/>
      </c>
      <c r="I298">
        <f>(C298*0.6)+(H298*0.4)</f>
        <v/>
      </c>
      <c r="J298">
        <f>F298/$F$2</f>
        <v/>
      </c>
      <c r="K298">
        <f>(1000000*0.04/12)*J298</f>
        <v/>
      </c>
      <c r="L298">
        <f>1000000*0.04/12</f>
        <v/>
      </c>
      <c r="M298">
        <f>O297</f>
        <v/>
      </c>
      <c r="N298">
        <f>M298*(1+I298)</f>
        <v/>
      </c>
      <c r="O298">
        <f>MAX(N298-K298,0)</f>
        <v/>
      </c>
      <c r="P298">
        <f>R297</f>
        <v/>
      </c>
      <c r="Q298">
        <f>P298*(1+I298)</f>
        <v/>
      </c>
      <c r="R298">
        <f>MAX(Q298-L298,0)</f>
        <v/>
      </c>
      <c r="S298">
        <f>IF(O298&lt;=0,"Depleted","Active")</f>
        <v/>
      </c>
    </row>
    <row r="299">
      <c r="A299" t="n">
        <v>298</v>
      </c>
      <c r="B299" s="6" t="n">
        <v>33086</v>
      </c>
      <c r="C299" t="n">
        <v>-0.07859916766195396</v>
      </c>
      <c r="D299" t="n">
        <v>0.006208333333333333</v>
      </c>
      <c r="E299" t="n">
        <v>-0.01110834588529703</v>
      </c>
      <c r="F299" t="n">
        <v>131.6</v>
      </c>
      <c r="G299" t="b">
        <v>0</v>
      </c>
      <c r="H299">
        <f>(D299*0.3)+(E299*0.7)</f>
        <v/>
      </c>
      <c r="I299">
        <f>(C299*0.6)+(H299*0.4)</f>
        <v/>
      </c>
      <c r="J299">
        <f>F299/$F$2</f>
        <v/>
      </c>
      <c r="K299">
        <f>(1000000*0.04/12)*J299</f>
        <v/>
      </c>
      <c r="L299">
        <f>1000000*0.04/12</f>
        <v/>
      </c>
      <c r="M299">
        <f>O298</f>
        <v/>
      </c>
      <c r="N299">
        <f>M299*(1+I299)</f>
        <v/>
      </c>
      <c r="O299">
        <f>MAX(N299-K299,0)</f>
        <v/>
      </c>
      <c r="P299">
        <f>R298</f>
        <v/>
      </c>
      <c r="Q299">
        <f>P299*(1+I299)</f>
        <v/>
      </c>
      <c r="R299">
        <f>MAX(Q299-L299,0)</f>
        <v/>
      </c>
      <c r="S299">
        <f>IF(O299&lt;=0,"Depleted","Active")</f>
        <v/>
      </c>
    </row>
    <row r="300">
      <c r="A300" t="n">
        <v>299</v>
      </c>
      <c r="B300" s="6" t="n">
        <v>33117</v>
      </c>
      <c r="C300" t="n">
        <v>-0.04339884101788849</v>
      </c>
      <c r="D300" t="n">
        <v>0.006133333333333334</v>
      </c>
      <c r="E300" t="n">
        <v>-0.001736450613769989</v>
      </c>
      <c r="F300" t="n">
        <v>132.7</v>
      </c>
      <c r="G300" t="b">
        <v>0</v>
      </c>
      <c r="H300">
        <f>(D300*0.3)+(E300*0.7)</f>
        <v/>
      </c>
      <c r="I300">
        <f>(C300*0.6)+(H300*0.4)</f>
        <v/>
      </c>
      <c r="J300">
        <f>F300/$F$2</f>
        <v/>
      </c>
      <c r="K300">
        <f>(1000000*0.04/12)*J300</f>
        <v/>
      </c>
      <c r="L300">
        <f>1000000*0.04/12</f>
        <v/>
      </c>
      <c r="M300">
        <f>O299</f>
        <v/>
      </c>
      <c r="N300">
        <f>M300*(1+I300)</f>
        <v/>
      </c>
      <c r="O300">
        <f>MAX(N300-K300,0)</f>
        <v/>
      </c>
      <c r="P300">
        <f>R299</f>
        <v/>
      </c>
      <c r="Q300">
        <f>P300*(1+I300)</f>
        <v/>
      </c>
      <c r="R300">
        <f>MAX(Q300-L300,0)</f>
        <v/>
      </c>
      <c r="S300">
        <f>IF(O300&lt;=0,"Depleted","Active")</f>
        <v/>
      </c>
    </row>
    <row r="301">
      <c r="A301" t="n">
        <v>300</v>
      </c>
      <c r="B301" s="6" t="n">
        <v>33147</v>
      </c>
      <c r="C301" t="n">
        <v>-0.02313214017733534</v>
      </c>
      <c r="D301" t="n">
        <v>0.005975</v>
      </c>
      <c r="E301" t="n">
        <v>0.01845362878388786</v>
      </c>
      <c r="F301" t="n">
        <v>133.5</v>
      </c>
      <c r="G301" t="b">
        <v>0</v>
      </c>
      <c r="H301">
        <f>(D301*0.3)+(E301*0.7)</f>
        <v/>
      </c>
      <c r="I301">
        <f>(C301*0.6)+(H301*0.4)</f>
        <v/>
      </c>
      <c r="J301">
        <f>F301/$F$2</f>
        <v/>
      </c>
      <c r="K301">
        <f>(1000000*0.04/12)*J301</f>
        <v/>
      </c>
      <c r="L301">
        <f>1000000*0.04/12</f>
        <v/>
      </c>
      <c r="M301">
        <f>O300</f>
        <v/>
      </c>
      <c r="N301">
        <f>M301*(1+I301)</f>
        <v/>
      </c>
      <c r="O301">
        <f>MAX(N301-K301,0)</f>
        <v/>
      </c>
      <c r="P301">
        <f>R300</f>
        <v/>
      </c>
      <c r="Q301">
        <f>P301*(1+I301)</f>
        <v/>
      </c>
      <c r="R301">
        <f>MAX(Q301-L301,0)</f>
        <v/>
      </c>
      <c r="S301">
        <f>IF(O301&lt;=0,"Depleted","Active")</f>
        <v/>
      </c>
    </row>
    <row r="302">
      <c r="A302" t="n">
        <v>301</v>
      </c>
      <c r="B302" s="6" t="n">
        <v>33178</v>
      </c>
      <c r="C302" t="n">
        <v>0.02986164474255459</v>
      </c>
      <c r="D302" t="n">
        <v>0.005883333333333333</v>
      </c>
      <c r="E302" t="n">
        <v>0.02902205285161532</v>
      </c>
      <c r="F302" t="n">
        <v>133.8</v>
      </c>
      <c r="G302" t="b">
        <v>0</v>
      </c>
      <c r="H302">
        <f>(D302*0.3)+(E302*0.7)</f>
        <v/>
      </c>
      <c r="I302">
        <f>(C302*0.6)+(H302*0.4)</f>
        <v/>
      </c>
      <c r="J302">
        <f>F302/$F$2</f>
        <v/>
      </c>
      <c r="K302">
        <f>(1000000*0.04/12)*J302</f>
        <v/>
      </c>
      <c r="L302">
        <f>1000000*0.04/12</f>
        <v/>
      </c>
      <c r="M302">
        <f>O301</f>
        <v/>
      </c>
      <c r="N302">
        <f>M302*(1+I302)</f>
        <v/>
      </c>
      <c r="O302">
        <f>MAX(N302-K302,0)</f>
        <v/>
      </c>
      <c r="P302">
        <f>R301</f>
        <v/>
      </c>
      <c r="Q302">
        <f>P302*(1+I302)</f>
        <v/>
      </c>
      <c r="R302">
        <f>MAX(Q302-L302,0)</f>
        <v/>
      </c>
      <c r="S302">
        <f>IF(O302&lt;=0,"Depleted","Active")</f>
        <v/>
      </c>
    </row>
    <row r="303">
      <c r="A303" t="n">
        <v>302</v>
      </c>
      <c r="B303" s="6" t="n">
        <v>33208</v>
      </c>
      <c r="C303" t="n">
        <v>0.04588632687367178</v>
      </c>
      <c r="D303" t="n">
        <v>0.005616666666666667</v>
      </c>
      <c r="E303" t="n">
        <v>0.027715008452068</v>
      </c>
      <c r="F303" t="n">
        <v>133.8</v>
      </c>
      <c r="G303" t="b">
        <v>0</v>
      </c>
      <c r="H303">
        <f>(D303*0.3)+(E303*0.7)</f>
        <v/>
      </c>
      <c r="I303">
        <f>(C303*0.6)+(H303*0.4)</f>
        <v/>
      </c>
      <c r="J303">
        <f>F303/$F$2</f>
        <v/>
      </c>
      <c r="K303">
        <f>(1000000*0.04/12)*J303</f>
        <v/>
      </c>
      <c r="L303">
        <f>1000000*0.04/12</f>
        <v/>
      </c>
      <c r="M303">
        <f>O302</f>
        <v/>
      </c>
      <c r="N303">
        <f>M303*(1+I303)</f>
        <v/>
      </c>
      <c r="O303">
        <f>MAX(N303-K303,0)</f>
        <v/>
      </c>
      <c r="P303">
        <f>R302</f>
        <v/>
      </c>
      <c r="Q303">
        <f>P303*(1+I303)</f>
        <v/>
      </c>
      <c r="R303">
        <f>MAX(Q303-L303,0)</f>
        <v/>
      </c>
      <c r="S303">
        <f>IF(O303&lt;=0,"Depleted","Active")</f>
        <v/>
      </c>
    </row>
    <row r="304">
      <c r="A304" t="n">
        <v>303</v>
      </c>
      <c r="B304" s="6" t="n">
        <v>33239</v>
      </c>
      <c r="C304" t="n">
        <v>-0.006847477820025261</v>
      </c>
      <c r="D304" t="n">
        <v>0.005183333333333333</v>
      </c>
      <c r="E304" t="n">
        <v>0.006065040699876902</v>
      </c>
      <c r="F304" t="n">
        <v>134.6</v>
      </c>
      <c r="G304" t="b">
        <v>0</v>
      </c>
      <c r="H304">
        <f>(D304*0.3)+(E304*0.7)</f>
        <v/>
      </c>
      <c r="I304">
        <f>(C304*0.6)+(H304*0.4)</f>
        <v/>
      </c>
      <c r="J304">
        <f>F304/$F$2</f>
        <v/>
      </c>
      <c r="K304">
        <f>(1000000*0.04/12)*J304</f>
        <v/>
      </c>
      <c r="L304">
        <f>1000000*0.04/12</f>
        <v/>
      </c>
      <c r="M304">
        <f>O303</f>
        <v/>
      </c>
      <c r="N304">
        <f>M304*(1+I304)</f>
        <v/>
      </c>
      <c r="O304">
        <f>MAX(N304-K304,0)</f>
        <v/>
      </c>
      <c r="P304">
        <f>R303</f>
        <v/>
      </c>
      <c r="Q304">
        <f>P304*(1+I304)</f>
        <v/>
      </c>
      <c r="R304">
        <f>MAX(Q304-L304,0)</f>
        <v/>
      </c>
      <c r="S304">
        <f>IF(O304&lt;=0,"Depleted","Active")</f>
        <v/>
      </c>
    </row>
    <row r="305">
      <c r="A305" t="n">
        <v>304</v>
      </c>
      <c r="B305" s="6" t="n">
        <v>33270</v>
      </c>
      <c r="C305" t="n">
        <v>0.1160694388972523</v>
      </c>
      <c r="D305" t="n">
        <v>0.00495</v>
      </c>
      <c r="E305" t="n">
        <v>0.02295393503614901</v>
      </c>
      <c r="F305" t="n">
        <v>134.8</v>
      </c>
      <c r="G305" t="b">
        <v>0</v>
      </c>
      <c r="H305">
        <f>(D305*0.3)+(E305*0.7)</f>
        <v/>
      </c>
      <c r="I305">
        <f>(C305*0.6)+(H305*0.4)</f>
        <v/>
      </c>
      <c r="J305">
        <f>F305/$F$2</f>
        <v/>
      </c>
      <c r="K305">
        <f>(1000000*0.04/12)*J305</f>
        <v/>
      </c>
      <c r="L305">
        <f>1000000*0.04/12</f>
        <v/>
      </c>
      <c r="M305">
        <f>O304</f>
        <v/>
      </c>
      <c r="N305">
        <f>M305*(1+I305)</f>
        <v/>
      </c>
      <c r="O305">
        <f>MAX(N305-K305,0)</f>
        <v/>
      </c>
      <c r="P305">
        <f>R304</f>
        <v/>
      </c>
      <c r="Q305">
        <f>P305*(1+I305)</f>
        <v/>
      </c>
      <c r="R305">
        <f>MAX(Q305-L305,0)</f>
        <v/>
      </c>
      <c r="S305">
        <f>IF(O305&lt;=0,"Depleted","Active")</f>
        <v/>
      </c>
    </row>
    <row r="306">
      <c r="A306" t="n">
        <v>305</v>
      </c>
      <c r="B306" s="6" t="n">
        <v>33298</v>
      </c>
      <c r="C306" t="n">
        <v>0.03044544434016072</v>
      </c>
      <c r="D306" t="n">
        <v>0.004925</v>
      </c>
      <c r="E306" t="n">
        <v>-0.0108164543244438</v>
      </c>
      <c r="F306" t="n">
        <v>135</v>
      </c>
      <c r="G306" t="b">
        <v>0</v>
      </c>
      <c r="H306">
        <f>(D306*0.3)+(E306*0.7)</f>
        <v/>
      </c>
      <c r="I306">
        <f>(C306*0.6)+(H306*0.4)</f>
        <v/>
      </c>
      <c r="J306">
        <f>F306/$F$2</f>
        <v/>
      </c>
      <c r="K306">
        <f>(1000000*0.04/12)*J306</f>
        <v/>
      </c>
      <c r="L306">
        <f>1000000*0.04/12</f>
        <v/>
      </c>
      <c r="M306">
        <f>O305</f>
        <v/>
      </c>
      <c r="N306">
        <f>M306*(1+I306)</f>
        <v/>
      </c>
      <c r="O306">
        <f>MAX(N306-K306,0)</f>
        <v/>
      </c>
      <c r="P306">
        <f>R305</f>
        <v/>
      </c>
      <c r="Q306">
        <f>P306*(1+I306)</f>
        <v/>
      </c>
      <c r="R306">
        <f>MAX(Q306-L306,0)</f>
        <v/>
      </c>
      <c r="S306">
        <f>IF(O306&lt;=0,"Depleted","Active")</f>
        <v/>
      </c>
    </row>
    <row r="307">
      <c r="A307" t="n">
        <v>306</v>
      </c>
      <c r="B307" s="6" t="n">
        <v>33329</v>
      </c>
      <c r="C307" t="n">
        <v>0.02259276172056879</v>
      </c>
      <c r="D307" t="n">
        <v>0.004708333333333333</v>
      </c>
      <c r="E307" t="n">
        <v>0.01144689185954744</v>
      </c>
      <c r="F307" t="n">
        <v>135.2</v>
      </c>
      <c r="G307" t="b">
        <v>0</v>
      </c>
      <c r="H307">
        <f>(D307*0.3)+(E307*0.7)</f>
        <v/>
      </c>
      <c r="I307">
        <f>(C307*0.6)+(H307*0.4)</f>
        <v/>
      </c>
      <c r="J307">
        <f>F307/$F$2</f>
        <v/>
      </c>
      <c r="K307">
        <f>(1000000*0.04/12)*J307</f>
        <v/>
      </c>
      <c r="L307">
        <f>1000000*0.04/12</f>
        <v/>
      </c>
      <c r="M307">
        <f>O306</f>
        <v/>
      </c>
      <c r="N307">
        <f>M307*(1+I307)</f>
        <v/>
      </c>
      <c r="O307">
        <f>MAX(N307-K307,0)</f>
        <v/>
      </c>
      <c r="P307">
        <f>R306</f>
        <v/>
      </c>
      <c r="Q307">
        <f>P307*(1+I307)</f>
        <v/>
      </c>
      <c r="R307">
        <f>MAX(Q307-L307,0)</f>
        <v/>
      </c>
      <c r="S307">
        <f>IF(O307&lt;=0,"Depleted","Active")</f>
        <v/>
      </c>
    </row>
    <row r="308">
      <c r="A308" t="n">
        <v>307</v>
      </c>
      <c r="B308" s="6" t="n">
        <v>33359</v>
      </c>
      <c r="C308" t="n">
        <v>-0.001786592218008143</v>
      </c>
      <c r="D308" t="n">
        <v>0.00455</v>
      </c>
      <c r="E308" t="n">
        <v>0.004693318751344302</v>
      </c>
      <c r="F308" t="n">
        <v>135.6</v>
      </c>
      <c r="G308" t="b">
        <v>0</v>
      </c>
      <c r="H308">
        <f>(D308*0.3)+(E308*0.7)</f>
        <v/>
      </c>
      <c r="I308">
        <f>(C308*0.6)+(H308*0.4)</f>
        <v/>
      </c>
      <c r="J308">
        <f>F308/$F$2</f>
        <v/>
      </c>
      <c r="K308">
        <f>(1000000*0.04/12)*J308</f>
        <v/>
      </c>
      <c r="L308">
        <f>1000000*0.04/12</f>
        <v/>
      </c>
      <c r="M308">
        <f>O307</f>
        <v/>
      </c>
      <c r="N308">
        <f>M308*(1+I308)</f>
        <v/>
      </c>
      <c r="O308">
        <f>MAX(N308-K308,0)</f>
        <v/>
      </c>
      <c r="P308">
        <f>R307</f>
        <v/>
      </c>
      <c r="Q308">
        <f>P308*(1+I308)</f>
        <v/>
      </c>
      <c r="R308">
        <f>MAX(Q308-L308,0)</f>
        <v/>
      </c>
      <c r="S308">
        <f>IF(O308&lt;=0,"Depleted","Active")</f>
        <v/>
      </c>
    </row>
    <row r="309">
      <c r="A309" t="n">
        <v>308</v>
      </c>
      <c r="B309" s="6" t="n">
        <v>33390</v>
      </c>
      <c r="C309" t="n">
        <v>0.003472314082383132</v>
      </c>
      <c r="D309" t="n">
        <v>0.004641666666666666</v>
      </c>
      <c r="E309" t="n">
        <v>-0.007188965175880364</v>
      </c>
      <c r="F309" t="n">
        <v>136</v>
      </c>
      <c r="G309" t="b">
        <v>0</v>
      </c>
      <c r="H309">
        <f>(D309*0.3)+(E309*0.7)</f>
        <v/>
      </c>
      <c r="I309">
        <f>(C309*0.6)+(H309*0.4)</f>
        <v/>
      </c>
      <c r="J309">
        <f>F309/$F$2</f>
        <v/>
      </c>
      <c r="K309">
        <f>(1000000*0.04/12)*J309</f>
        <v/>
      </c>
      <c r="L309">
        <f>1000000*0.04/12</f>
        <v/>
      </c>
      <c r="M309">
        <f>O308</f>
        <v/>
      </c>
      <c r="N309">
        <f>M309*(1+I309)</f>
        <v/>
      </c>
      <c r="O309">
        <f>MAX(N309-K309,0)</f>
        <v/>
      </c>
      <c r="P309">
        <f>R308</f>
        <v/>
      </c>
      <c r="Q309">
        <f>P309*(1+I309)</f>
        <v/>
      </c>
      <c r="R309">
        <f>MAX(Q309-L309,0)</f>
        <v/>
      </c>
      <c r="S309">
        <f>IF(O309&lt;=0,"Depleted","Active")</f>
        <v/>
      </c>
    </row>
    <row r="310">
      <c r="A310" t="n">
        <v>309</v>
      </c>
      <c r="B310" s="6" t="n">
        <v>33420</v>
      </c>
      <c r="C310" t="n">
        <v>0.007814397243737004</v>
      </c>
      <c r="D310" t="n">
        <v>0.00465</v>
      </c>
      <c r="E310" t="n">
        <v>0.007562912479703688</v>
      </c>
      <c r="F310" t="n">
        <v>136.2</v>
      </c>
      <c r="G310" t="b">
        <v>0</v>
      </c>
      <c r="H310">
        <f>(D310*0.3)+(E310*0.7)</f>
        <v/>
      </c>
      <c r="I310">
        <f>(C310*0.6)+(H310*0.4)</f>
        <v/>
      </c>
      <c r="J310">
        <f>F310/$F$2</f>
        <v/>
      </c>
      <c r="K310">
        <f>(1000000*0.04/12)*J310</f>
        <v/>
      </c>
      <c r="L310">
        <f>1000000*0.04/12</f>
        <v/>
      </c>
      <c r="M310">
        <f>O309</f>
        <v/>
      </c>
      <c r="N310">
        <f>M310*(1+I310)</f>
        <v/>
      </c>
      <c r="O310">
        <f>MAX(N310-K310,0)</f>
        <v/>
      </c>
      <c r="P310">
        <f>R309</f>
        <v/>
      </c>
      <c r="Q310">
        <f>P310*(1+I310)</f>
        <v/>
      </c>
      <c r="R310">
        <f>MAX(Q310-L310,0)</f>
        <v/>
      </c>
      <c r="S310">
        <f>IF(O310&lt;=0,"Depleted","Active")</f>
        <v/>
      </c>
    </row>
    <row r="311">
      <c r="A311" t="n">
        <v>310</v>
      </c>
      <c r="B311" s="6" t="n">
        <v>33451</v>
      </c>
      <c r="C311" t="n">
        <v>0.02679884543565714</v>
      </c>
      <c r="D311" t="n">
        <v>0.004441666666666667</v>
      </c>
      <c r="E311" t="n">
        <v>0.03182607486039558</v>
      </c>
      <c r="F311" t="n">
        <v>136.6</v>
      </c>
      <c r="G311" t="b">
        <v>0</v>
      </c>
      <c r="H311">
        <f>(D311*0.3)+(E311*0.7)</f>
        <v/>
      </c>
      <c r="I311">
        <f>(C311*0.6)+(H311*0.4)</f>
        <v/>
      </c>
      <c r="J311">
        <f>F311/$F$2</f>
        <v/>
      </c>
      <c r="K311">
        <f>(1000000*0.04/12)*J311</f>
        <v/>
      </c>
      <c r="L311">
        <f>1000000*0.04/12</f>
        <v/>
      </c>
      <c r="M311">
        <f>O310</f>
        <v/>
      </c>
      <c r="N311">
        <f>M311*(1+I311)</f>
        <v/>
      </c>
      <c r="O311">
        <f>MAX(N311-K311,0)</f>
        <v/>
      </c>
      <c r="P311">
        <f>R310</f>
        <v/>
      </c>
      <c r="Q311">
        <f>P311*(1+I311)</f>
        <v/>
      </c>
      <c r="R311">
        <f>MAX(Q311-L311,0)</f>
        <v/>
      </c>
      <c r="S311">
        <f>IF(O311&lt;=0,"Depleted","Active")</f>
        <v/>
      </c>
    </row>
    <row r="312">
      <c r="A312" t="n">
        <v>311</v>
      </c>
      <c r="B312" s="6" t="n">
        <v>33482</v>
      </c>
      <c r="C312" t="n">
        <v>-0.003021742852251319</v>
      </c>
      <c r="D312" t="n">
        <v>0.00435</v>
      </c>
      <c r="E312" t="n">
        <v>0.02362494743750041</v>
      </c>
      <c r="F312" t="n">
        <v>137.2</v>
      </c>
      <c r="G312" t="b">
        <v>0</v>
      </c>
      <c r="H312">
        <f>(D312*0.3)+(E312*0.7)</f>
        <v/>
      </c>
      <c r="I312">
        <f>(C312*0.6)+(H312*0.4)</f>
        <v/>
      </c>
      <c r="J312">
        <f>F312/$F$2</f>
        <v/>
      </c>
      <c r="K312">
        <f>(1000000*0.04/12)*J312</f>
        <v/>
      </c>
      <c r="L312">
        <f>1000000*0.04/12</f>
        <v/>
      </c>
      <c r="M312">
        <f>O311</f>
        <v/>
      </c>
      <c r="N312">
        <f>M312*(1+I312)</f>
        <v/>
      </c>
      <c r="O312">
        <f>MAX(N312-K312,0)</f>
        <v/>
      </c>
      <c r="P312">
        <f>R311</f>
        <v/>
      </c>
      <c r="Q312">
        <f>P312*(1+I312)</f>
        <v/>
      </c>
      <c r="R312">
        <f>MAX(Q312-L312,0)</f>
        <v/>
      </c>
      <c r="S312">
        <f>IF(O312&lt;=0,"Depleted","Active")</f>
        <v/>
      </c>
    </row>
    <row r="313">
      <c r="A313" t="n">
        <v>312</v>
      </c>
      <c r="B313" s="6" t="n">
        <v>33512</v>
      </c>
      <c r="C313" t="n">
        <v>0.001810713670798991</v>
      </c>
      <c r="D313" t="n">
        <v>0.004158333333333333</v>
      </c>
      <c r="E313" t="n">
        <v>0.01460043764076011</v>
      </c>
      <c r="F313" t="n">
        <v>137.4</v>
      </c>
      <c r="G313" t="b">
        <v>0</v>
      </c>
      <c r="H313">
        <f>(D313*0.3)+(E313*0.7)</f>
        <v/>
      </c>
      <c r="I313">
        <f>(C313*0.6)+(H313*0.4)</f>
        <v/>
      </c>
      <c r="J313">
        <f>F313/$F$2</f>
        <v/>
      </c>
      <c r="K313">
        <f>(1000000*0.04/12)*J313</f>
        <v/>
      </c>
      <c r="L313">
        <f>1000000*0.04/12</f>
        <v/>
      </c>
      <c r="M313">
        <f>O312</f>
        <v/>
      </c>
      <c r="N313">
        <f>M313*(1+I313)</f>
        <v/>
      </c>
      <c r="O313">
        <f>MAX(N313-K313,0)</f>
        <v/>
      </c>
      <c r="P313">
        <f>R312</f>
        <v/>
      </c>
      <c r="Q313">
        <f>P313*(1+I313)</f>
        <v/>
      </c>
      <c r="R313">
        <f>MAX(Q313-L313,0)</f>
        <v/>
      </c>
      <c r="S313">
        <f>IF(O313&lt;=0,"Depleted","Active")</f>
        <v/>
      </c>
    </row>
    <row r="314">
      <c r="A314" t="n">
        <v>313</v>
      </c>
      <c r="B314" s="6" t="n">
        <v>33543</v>
      </c>
      <c r="C314" t="n">
        <v>0.0001522220499035054</v>
      </c>
      <c r="D314" t="n">
        <v>0.0038</v>
      </c>
      <c r="E314" t="n">
        <v>0.01385300112576212</v>
      </c>
      <c r="F314" t="n">
        <v>137.8</v>
      </c>
      <c r="G314" t="b">
        <v>0</v>
      </c>
      <c r="H314">
        <f>(D314*0.3)+(E314*0.7)</f>
        <v/>
      </c>
      <c r="I314">
        <f>(C314*0.6)+(H314*0.4)</f>
        <v/>
      </c>
      <c r="J314">
        <f>F314/$F$2</f>
        <v/>
      </c>
      <c r="K314">
        <f>(1000000*0.04/12)*J314</f>
        <v/>
      </c>
      <c r="L314">
        <f>1000000*0.04/12</f>
        <v/>
      </c>
      <c r="M314">
        <f>O313</f>
        <v/>
      </c>
      <c r="N314">
        <f>M314*(1+I314)</f>
        <v/>
      </c>
      <c r="O314">
        <f>MAX(N314-K314,0)</f>
        <v/>
      </c>
      <c r="P314">
        <f>R313</f>
        <v/>
      </c>
      <c r="Q314">
        <f>P314*(1+I314)</f>
        <v/>
      </c>
      <c r="R314">
        <f>MAX(Q314-L314,0)</f>
        <v/>
      </c>
      <c r="S314">
        <f>IF(O314&lt;=0,"Depleted","Active")</f>
        <v/>
      </c>
    </row>
    <row r="315">
      <c r="A315" t="n">
        <v>314</v>
      </c>
      <c r="B315" s="6" t="n">
        <v>33573</v>
      </c>
      <c r="C315" t="n">
        <v>0.009345632946379023</v>
      </c>
      <c r="D315" t="n">
        <v>0.003391666666666667</v>
      </c>
      <c r="E315" t="n">
        <v>0.02926101381597304</v>
      </c>
      <c r="F315" t="n">
        <v>137.9</v>
      </c>
      <c r="G315" t="b">
        <v>0</v>
      </c>
      <c r="H315">
        <f>(D315*0.3)+(E315*0.7)</f>
        <v/>
      </c>
      <c r="I315">
        <f>(C315*0.6)+(H315*0.4)</f>
        <v/>
      </c>
      <c r="J315">
        <f>F315/$F$2</f>
        <v/>
      </c>
      <c r="K315">
        <f>(1000000*0.04/12)*J315</f>
        <v/>
      </c>
      <c r="L315">
        <f>1000000*0.04/12</f>
        <v/>
      </c>
      <c r="M315">
        <f>O314</f>
        <v/>
      </c>
      <c r="N315">
        <f>M315*(1+I315)</f>
        <v/>
      </c>
      <c r="O315">
        <f>MAX(N315-K315,0)</f>
        <v/>
      </c>
      <c r="P315">
        <f>R314</f>
        <v/>
      </c>
      <c r="Q315">
        <f>P315*(1+I315)</f>
        <v/>
      </c>
      <c r="R315">
        <f>MAX(Q315-L315,0)</f>
        <v/>
      </c>
      <c r="S315">
        <f>IF(O315&lt;=0,"Depleted","Active")</f>
        <v/>
      </c>
    </row>
    <row r="316">
      <c r="A316" t="n">
        <v>315</v>
      </c>
      <c r="B316" s="6" t="n">
        <v>33604</v>
      </c>
      <c r="C316" t="n">
        <v>0.07358883941211292</v>
      </c>
      <c r="D316" t="n">
        <v>0.003166666666666667</v>
      </c>
      <c r="E316" t="n">
        <v>0.01011661981842245</v>
      </c>
      <c r="F316" t="n">
        <v>138.1</v>
      </c>
      <c r="G316" t="b">
        <v>0</v>
      </c>
      <c r="H316">
        <f>(D316*0.3)+(E316*0.7)</f>
        <v/>
      </c>
      <c r="I316">
        <f>(C316*0.6)+(H316*0.4)</f>
        <v/>
      </c>
      <c r="J316">
        <f>F316/$F$2</f>
        <v/>
      </c>
      <c r="K316">
        <f>(1000000*0.04/12)*J316</f>
        <v/>
      </c>
      <c r="L316">
        <f>1000000*0.04/12</f>
        <v/>
      </c>
      <c r="M316">
        <f>O315</f>
        <v/>
      </c>
      <c r="N316">
        <f>M316*(1+I316)</f>
        <v/>
      </c>
      <c r="O316">
        <f>MAX(N316-K316,0)</f>
        <v/>
      </c>
      <c r="P316">
        <f>R315</f>
        <v/>
      </c>
      <c r="Q316">
        <f>P316*(1+I316)</f>
        <v/>
      </c>
      <c r="R316">
        <f>MAX(Q316-L316,0)</f>
        <v/>
      </c>
      <c r="S316">
        <f>IF(O316&lt;=0,"Depleted","Active")</f>
        <v/>
      </c>
    </row>
    <row r="317">
      <c r="A317" t="n">
        <v>316</v>
      </c>
      <c r="B317" s="6" t="n">
        <v>33635</v>
      </c>
      <c r="C317" t="n">
        <v>-0.006000448631673372</v>
      </c>
      <c r="D317" t="n">
        <v>0.0032</v>
      </c>
      <c r="E317" t="n">
        <v>-0.01557326665807808</v>
      </c>
      <c r="F317" t="n">
        <v>138.6</v>
      </c>
      <c r="G317" t="b">
        <v>0</v>
      </c>
      <c r="H317">
        <f>(D317*0.3)+(E317*0.7)</f>
        <v/>
      </c>
      <c r="I317">
        <f>(C317*0.6)+(H317*0.4)</f>
        <v/>
      </c>
      <c r="J317">
        <f>F317/$F$2</f>
        <v/>
      </c>
      <c r="K317">
        <f>(1000000*0.04/12)*J317</f>
        <v/>
      </c>
      <c r="L317">
        <f>1000000*0.04/12</f>
        <v/>
      </c>
      <c r="M317">
        <f>O316</f>
        <v/>
      </c>
      <c r="N317">
        <f>M317*(1+I317)</f>
        <v/>
      </c>
      <c r="O317">
        <f>MAX(N317-K317,0)</f>
        <v/>
      </c>
      <c r="P317">
        <f>R316</f>
        <v/>
      </c>
      <c r="Q317">
        <f>P317*(1+I317)</f>
        <v/>
      </c>
      <c r="R317">
        <f>MAX(Q317-L317,0)</f>
        <v/>
      </c>
      <c r="S317">
        <f>IF(O317&lt;=0,"Depleted","Active")</f>
        <v/>
      </c>
    </row>
    <row r="318">
      <c r="A318" t="n">
        <v>317</v>
      </c>
      <c r="B318" s="6" t="n">
        <v>33664</v>
      </c>
      <c r="C318" t="n">
        <v>-0.01011570034257647</v>
      </c>
      <c r="D318" t="n">
        <v>0.003366666666666667</v>
      </c>
      <c r="E318" t="n">
        <v>-0.007585569579239965</v>
      </c>
      <c r="F318" t="n">
        <v>139.3</v>
      </c>
      <c r="G318" t="b">
        <v>0</v>
      </c>
      <c r="H318">
        <f>(D318*0.3)+(E318*0.7)</f>
        <v/>
      </c>
      <c r="I318">
        <f>(C318*0.6)+(H318*0.4)</f>
        <v/>
      </c>
      <c r="J318">
        <f>F318/$F$2</f>
        <v/>
      </c>
      <c r="K318">
        <f>(1000000*0.04/12)*J318</f>
        <v/>
      </c>
      <c r="L318">
        <f>1000000*0.04/12</f>
        <v/>
      </c>
      <c r="M318">
        <f>O317</f>
        <v/>
      </c>
      <c r="N318">
        <f>M318*(1+I318)</f>
        <v/>
      </c>
      <c r="O318">
        <f>MAX(N318-K318,0)</f>
        <v/>
      </c>
      <c r="P318">
        <f>R317</f>
        <v/>
      </c>
      <c r="Q318">
        <f>P318*(1+I318)</f>
        <v/>
      </c>
      <c r="R318">
        <f>MAX(Q318-L318,0)</f>
        <v/>
      </c>
      <c r="S318">
        <f>IF(O318&lt;=0,"Depleted","Active")</f>
        <v/>
      </c>
    </row>
    <row r="319">
      <c r="A319" t="n">
        <v>318</v>
      </c>
      <c r="B319" s="6" t="n">
        <v>33695</v>
      </c>
      <c r="C319" t="n">
        <v>0.002643034825870583</v>
      </c>
      <c r="D319" t="n">
        <v>0.003125</v>
      </c>
      <c r="E319" t="n">
        <v>0.01040552186848102</v>
      </c>
      <c r="F319" t="n">
        <v>139.5</v>
      </c>
      <c r="G319" t="b">
        <v>0</v>
      </c>
      <c r="H319">
        <f>(D319*0.3)+(E319*0.7)</f>
        <v/>
      </c>
      <c r="I319">
        <f>(C319*0.6)+(H319*0.4)</f>
        <v/>
      </c>
      <c r="J319">
        <f>F319/$F$2</f>
        <v/>
      </c>
      <c r="K319">
        <f>(1000000*0.04/12)*J319</f>
        <v/>
      </c>
      <c r="L319">
        <f>1000000*0.04/12</f>
        <v/>
      </c>
      <c r="M319">
        <f>O318</f>
        <v/>
      </c>
      <c r="N319">
        <f>M319*(1+I319)</f>
        <v/>
      </c>
      <c r="O319">
        <f>MAX(N319-K319,0)</f>
        <v/>
      </c>
      <c r="P319">
        <f>R318</f>
        <v/>
      </c>
      <c r="Q319">
        <f>P319*(1+I319)</f>
        <v/>
      </c>
      <c r="R319">
        <f>MAX(Q319-L319,0)</f>
        <v/>
      </c>
      <c r="S319">
        <f>IF(O319&lt;=0,"Depleted","Active")</f>
        <v/>
      </c>
    </row>
    <row r="320">
      <c r="A320" t="n">
        <v>319</v>
      </c>
      <c r="B320" s="6" t="n">
        <v>33725</v>
      </c>
      <c r="C320" t="n">
        <v>0.0206835047413334</v>
      </c>
      <c r="D320" t="n">
        <v>0.003025</v>
      </c>
      <c r="E320" t="n">
        <v>0.01244207439495809</v>
      </c>
      <c r="F320" t="n">
        <v>139.7</v>
      </c>
      <c r="G320" t="b">
        <v>0</v>
      </c>
      <c r="H320">
        <f>(D320*0.3)+(E320*0.7)</f>
        <v/>
      </c>
      <c r="I320">
        <f>(C320*0.6)+(H320*0.4)</f>
        <v/>
      </c>
      <c r="J320">
        <f>F320/$F$2</f>
        <v/>
      </c>
      <c r="K320">
        <f>(1000000*0.04/12)*J320</f>
        <v/>
      </c>
      <c r="L320">
        <f>1000000*0.04/12</f>
        <v/>
      </c>
      <c r="M320">
        <f>O319</f>
        <v/>
      </c>
      <c r="N320">
        <f>M320*(1+I320)</f>
        <v/>
      </c>
      <c r="O320">
        <f>MAX(N320-K320,0)</f>
        <v/>
      </c>
      <c r="P320">
        <f>R319</f>
        <v/>
      </c>
      <c r="Q320">
        <f>P320*(1+I320)</f>
        <v/>
      </c>
      <c r="R320">
        <f>MAX(Q320-L320,0)</f>
        <v/>
      </c>
      <c r="S320">
        <f>IF(O320&lt;=0,"Depleted","Active")</f>
        <v/>
      </c>
    </row>
    <row r="321">
      <c r="A321" t="n">
        <v>320</v>
      </c>
      <c r="B321" s="6" t="n">
        <v>33756</v>
      </c>
      <c r="C321" t="n">
        <v>-0.01329122570172703</v>
      </c>
      <c r="D321" t="n">
        <v>0.00305</v>
      </c>
      <c r="E321" t="n">
        <v>0.01518001012169062</v>
      </c>
      <c r="F321" t="n">
        <v>140.2</v>
      </c>
      <c r="G321" t="b">
        <v>0</v>
      </c>
      <c r="H321">
        <f>(D321*0.3)+(E321*0.7)</f>
        <v/>
      </c>
      <c r="I321">
        <f>(C321*0.6)+(H321*0.4)</f>
        <v/>
      </c>
      <c r="J321">
        <f>F321/$F$2</f>
        <v/>
      </c>
      <c r="K321">
        <f>(1000000*0.04/12)*J321</f>
        <v/>
      </c>
      <c r="L321">
        <f>1000000*0.04/12</f>
        <v/>
      </c>
      <c r="M321">
        <f>O320</f>
        <v/>
      </c>
      <c r="N321">
        <f>M321*(1+I321)</f>
        <v/>
      </c>
      <c r="O321">
        <f>MAX(N321-K321,0)</f>
        <v/>
      </c>
      <c r="P321">
        <f>R320</f>
        <v/>
      </c>
      <c r="Q321">
        <f>P321*(1+I321)</f>
        <v/>
      </c>
      <c r="R321">
        <f>MAX(Q321-L321,0)</f>
        <v/>
      </c>
      <c r="S321">
        <f>IF(O321&lt;=0,"Depleted","Active")</f>
        <v/>
      </c>
    </row>
    <row r="322">
      <c r="A322" t="n">
        <v>321</v>
      </c>
      <c r="B322" s="6" t="n">
        <v>33786</v>
      </c>
      <c r="C322" t="n">
        <v>0.01912608894440782</v>
      </c>
      <c r="D322" t="n">
        <v>0.002675</v>
      </c>
      <c r="E322" t="n">
        <v>0.03576003237286968</v>
      </c>
      <c r="F322" t="n">
        <v>140.5</v>
      </c>
      <c r="G322" t="b">
        <v>0</v>
      </c>
      <c r="H322">
        <f>(D322*0.3)+(E322*0.7)</f>
        <v/>
      </c>
      <c r="I322">
        <f>(C322*0.6)+(H322*0.4)</f>
        <v/>
      </c>
      <c r="J322">
        <f>F322/$F$2</f>
        <v/>
      </c>
      <c r="K322">
        <f>(1000000*0.04/12)*J322</f>
        <v/>
      </c>
      <c r="L322">
        <f>1000000*0.04/12</f>
        <v/>
      </c>
      <c r="M322">
        <f>O321</f>
        <v/>
      </c>
      <c r="N322">
        <f>M322*(1+I322)</f>
        <v/>
      </c>
      <c r="O322">
        <f>MAX(N322-K322,0)</f>
        <v/>
      </c>
      <c r="P322">
        <f>R321</f>
        <v/>
      </c>
      <c r="Q322">
        <f>P322*(1+I322)</f>
        <v/>
      </c>
      <c r="R322">
        <f>MAX(Q322-L322,0)</f>
        <v/>
      </c>
      <c r="S322">
        <f>IF(O322&lt;=0,"Depleted","Active")</f>
        <v/>
      </c>
    </row>
    <row r="323">
      <c r="A323" t="n">
        <v>322</v>
      </c>
      <c r="B323" s="6" t="n">
        <v>33817</v>
      </c>
      <c r="C323" t="n">
        <v>0.009421896960205567</v>
      </c>
      <c r="D323" t="n">
        <v>0.002608333333333334</v>
      </c>
      <c r="E323" t="n">
        <v>0.02359478947167918</v>
      </c>
      <c r="F323" t="n">
        <v>140.9</v>
      </c>
      <c r="G323" t="b">
        <v>0</v>
      </c>
      <c r="H323">
        <f>(D323*0.3)+(E323*0.7)</f>
        <v/>
      </c>
      <c r="I323">
        <f>(C323*0.6)+(H323*0.4)</f>
        <v/>
      </c>
      <c r="J323">
        <f>F323/$F$2</f>
        <v/>
      </c>
      <c r="K323">
        <f>(1000000*0.04/12)*J323</f>
        <v/>
      </c>
      <c r="L323">
        <f>1000000*0.04/12</f>
        <v/>
      </c>
      <c r="M323">
        <f>O322</f>
        <v/>
      </c>
      <c r="N323">
        <f>M323*(1+I323)</f>
        <v/>
      </c>
      <c r="O323">
        <f>MAX(N323-K323,0)</f>
        <v/>
      </c>
      <c r="P323">
        <f>R322</f>
        <v/>
      </c>
      <c r="Q323">
        <f>P323*(1+I323)</f>
        <v/>
      </c>
      <c r="R323">
        <f>MAX(Q323-L323,0)</f>
        <v/>
      </c>
      <c r="S323">
        <f>IF(O323&lt;=0,"Depleted","Active")</f>
        <v/>
      </c>
    </row>
    <row r="324">
      <c r="A324" t="n">
        <v>323</v>
      </c>
      <c r="B324" s="6" t="n">
        <v>33848</v>
      </c>
      <c r="C324" t="n">
        <v>0.003788513227893198</v>
      </c>
      <c r="D324" t="n">
        <v>0.002425</v>
      </c>
      <c r="E324" t="n">
        <v>0.01775797321585623</v>
      </c>
      <c r="F324" t="n">
        <v>141.3</v>
      </c>
      <c r="G324" t="b">
        <v>0</v>
      </c>
      <c r="H324">
        <f>(D324*0.3)+(E324*0.7)</f>
        <v/>
      </c>
      <c r="I324">
        <f>(C324*0.6)+(H324*0.4)</f>
        <v/>
      </c>
      <c r="J324">
        <f>F324/$F$2</f>
        <v/>
      </c>
      <c r="K324">
        <f>(1000000*0.04/12)*J324</f>
        <v/>
      </c>
      <c r="L324">
        <f>1000000*0.04/12</f>
        <v/>
      </c>
      <c r="M324">
        <f>O323</f>
        <v/>
      </c>
      <c r="N324">
        <f>M324*(1+I324)</f>
        <v/>
      </c>
      <c r="O324">
        <f>MAX(N324-K324,0)</f>
        <v/>
      </c>
      <c r="P324">
        <f>R323</f>
        <v/>
      </c>
      <c r="Q324">
        <f>P324*(1+I324)</f>
        <v/>
      </c>
      <c r="R324">
        <f>MAX(Q324-L324,0)</f>
        <v/>
      </c>
      <c r="S324">
        <f>IF(O324&lt;=0,"Depleted","Active")</f>
        <v/>
      </c>
    </row>
    <row r="325">
      <c r="A325" t="n">
        <v>324</v>
      </c>
      <c r="B325" s="6" t="n">
        <v>33878</v>
      </c>
      <c r="C325" t="n">
        <v>-0.01182320541005555</v>
      </c>
      <c r="D325" t="n">
        <v>0.002383333333333333</v>
      </c>
      <c r="E325" t="n">
        <v>-0.006819113156951081</v>
      </c>
      <c r="F325" t="n">
        <v>141.8</v>
      </c>
      <c r="G325" t="b">
        <v>0</v>
      </c>
      <c r="H325">
        <f>(D325*0.3)+(E325*0.7)</f>
        <v/>
      </c>
      <c r="I325">
        <f>(C325*0.6)+(H325*0.4)</f>
        <v/>
      </c>
      <c r="J325">
        <f>F325/$F$2</f>
        <v/>
      </c>
      <c r="K325">
        <f>(1000000*0.04/12)*J325</f>
        <v/>
      </c>
      <c r="L325">
        <f>1000000*0.04/12</f>
        <v/>
      </c>
      <c r="M325">
        <f>O324</f>
        <v/>
      </c>
      <c r="N325">
        <f>M325*(1+I325)</f>
        <v/>
      </c>
      <c r="O325">
        <f>MAX(N325-K325,0)</f>
        <v/>
      </c>
      <c r="P325">
        <f>R324</f>
        <v/>
      </c>
      <c r="Q325">
        <f>P325*(1+I325)</f>
        <v/>
      </c>
      <c r="R325">
        <f>MAX(Q325-L325,0)</f>
        <v/>
      </c>
      <c r="S325">
        <f>IF(O325&lt;=0,"Depleted","Active")</f>
        <v/>
      </c>
    </row>
    <row r="326">
      <c r="A326" t="n">
        <v>325</v>
      </c>
      <c r="B326" s="6" t="n">
        <v>33909</v>
      </c>
      <c r="C326" t="n">
        <v>0.02756834343434345</v>
      </c>
      <c r="D326" t="n">
        <v>0.002608333333333334</v>
      </c>
      <c r="E326" t="n">
        <v>-0.0142904907866724</v>
      </c>
      <c r="F326" t="n">
        <v>142</v>
      </c>
      <c r="G326" t="b">
        <v>0</v>
      </c>
      <c r="H326">
        <f>(D326*0.3)+(E326*0.7)</f>
        <v/>
      </c>
      <c r="I326">
        <f>(C326*0.6)+(H326*0.4)</f>
        <v/>
      </c>
      <c r="J326">
        <f>F326/$F$2</f>
        <v/>
      </c>
      <c r="K326">
        <f>(1000000*0.04/12)*J326</f>
        <v/>
      </c>
      <c r="L326">
        <f>1000000*0.04/12</f>
        <v/>
      </c>
      <c r="M326">
        <f>O325</f>
        <v/>
      </c>
      <c r="N326">
        <f>M326*(1+I326)</f>
        <v/>
      </c>
      <c r="O326">
        <f>MAX(N326-K326,0)</f>
        <v/>
      </c>
      <c r="P326">
        <f>R325</f>
        <v/>
      </c>
      <c r="Q326">
        <f>P326*(1+I326)</f>
        <v/>
      </c>
      <c r="R326">
        <f>MAX(Q326-L326,0)</f>
        <v/>
      </c>
      <c r="S326">
        <f>IF(O326&lt;=0,"Depleted","Active")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2026-07-19T01:53:36Z</dcterms:created>
  <dcterms:modified xsi:type="dcterms:W3CDTF">2026-07-19T01:53:36Z</dcterms:modified>
</cp:coreProperties>
</file>